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I:\ENG BDGT-ASSMNT-MUNI\RCMU Info\Energy Efficiency\Rebates\"/>
    </mc:Choice>
  </mc:AlternateContent>
  <xr:revisionPtr revIDLastSave="0" documentId="13_ncr:1_{04FFB7A7-AE98-4282-B6A8-17CE56AD91C6}" xr6:coauthVersionLast="36" xr6:coauthVersionMax="36" xr10:uidLastSave="{00000000-0000-0000-0000-000000000000}"/>
  <workbookProtection workbookAlgorithmName="SHA-512" workbookHashValue="xGLZ5c9vTt5tDS60IQMs4+8ugkscdyQNJSe9JScks5V01SolzwD0tt36NBuwqGK6Yd+9qGfKqFMK2d4b5GYgEw==" workbookSaltValue="aqzLzsCNAxmXzUjAeaZpTg==" workbookSpinCount="100000" lockStructure="1"/>
  <bookViews>
    <workbookView xWindow="-450" yWindow="165" windowWidth="18225" windowHeight="11865" xr2:uid="{00000000-000D-0000-FFFF-FFFF00000000}"/>
  </bookViews>
  <sheets>
    <sheet name="Program Details" sheetId="2" r:id="rId1"/>
    <sheet name="EE Rebate Application" sheetId="1" r:id="rId2"/>
  </sheets>
  <definedNames>
    <definedName name="kw">'EE Rebate Application'!$W$97:$W$101</definedName>
    <definedName name="kWW">'EE Rebate Application'!$W$96:$W$101</definedName>
    <definedName name="_xlnm.Print_Area" localSheetId="1">'EE Rebate Application'!$A$1:$U$96</definedName>
    <definedName name="Rate">'EE Rebate Application'!$W$86:$W$93</definedName>
    <definedName name="Rebate">'EE Rebate Application'!$B$41:$C$45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7" i="1" l="1"/>
  <c r="P26" i="1"/>
  <c r="P25" i="1"/>
  <c r="P24" i="1"/>
  <c r="P23" i="1"/>
  <c r="P22" i="1"/>
  <c r="Q22" i="1" s="1"/>
  <c r="P21" i="1"/>
  <c r="Q21" i="1" s="1"/>
  <c r="P20" i="1"/>
  <c r="Q20" i="1" s="1"/>
  <c r="P19" i="1"/>
  <c r="Q19" i="1" s="1"/>
  <c r="P18" i="1"/>
  <c r="Q18" i="1" s="1"/>
  <c r="P17" i="1"/>
  <c r="Q17" i="1" s="1"/>
  <c r="P16" i="1"/>
  <c r="H27" i="1"/>
  <c r="I27" i="1" s="1"/>
  <c r="H26" i="1"/>
  <c r="I26" i="1" s="1"/>
  <c r="H25" i="1"/>
  <c r="I25" i="1" s="1"/>
  <c r="H24" i="1"/>
  <c r="I24" i="1" s="1"/>
  <c r="H23" i="1"/>
  <c r="I23" i="1" s="1"/>
  <c r="H22" i="1"/>
  <c r="H21" i="1"/>
  <c r="H20" i="1"/>
  <c r="H19" i="1"/>
  <c r="H18" i="1"/>
  <c r="H17" i="1"/>
  <c r="H16" i="1"/>
  <c r="I16" i="1" s="1"/>
  <c r="S19" i="1" l="1"/>
  <c r="C33" i="1" s="1"/>
  <c r="H33" i="1" s="1"/>
  <c r="S16" i="1"/>
  <c r="Q25" i="1"/>
  <c r="T25" i="1" s="1"/>
  <c r="K39" i="1" s="1"/>
  <c r="P39" i="1" s="1"/>
  <c r="S25" i="1"/>
  <c r="C39" i="1" s="1"/>
  <c r="H39" i="1" s="1"/>
  <c r="Q26" i="1"/>
  <c r="T26" i="1" s="1"/>
  <c r="K40" i="1" s="1"/>
  <c r="P40" i="1" s="1"/>
  <c r="S26" i="1"/>
  <c r="C40" i="1" s="1"/>
  <c r="H40" i="1" s="1"/>
  <c r="Q23" i="1"/>
  <c r="T23" i="1" s="1"/>
  <c r="K37" i="1" s="1"/>
  <c r="P37" i="1" s="1"/>
  <c r="S23" i="1"/>
  <c r="C37" i="1" s="1"/>
  <c r="H37" i="1" s="1"/>
  <c r="Q24" i="1"/>
  <c r="T24" i="1" s="1"/>
  <c r="K38" i="1" s="1"/>
  <c r="P38" i="1" s="1"/>
  <c r="S24" i="1"/>
  <c r="C38" i="1" s="1"/>
  <c r="H38" i="1" s="1"/>
  <c r="Q27" i="1"/>
  <c r="T27" i="1" s="1"/>
  <c r="K41" i="1" s="1"/>
  <c r="P41" i="1" s="1"/>
  <c r="S27" i="1"/>
  <c r="C41" i="1" s="1"/>
  <c r="H41" i="1" s="1"/>
  <c r="I22" i="1"/>
  <c r="T22" i="1" s="1"/>
  <c r="K36" i="1" s="1"/>
  <c r="P36" i="1" s="1"/>
  <c r="S22" i="1"/>
  <c r="C36" i="1" s="1"/>
  <c r="H36" i="1" s="1"/>
  <c r="I21" i="1"/>
  <c r="T21" i="1" s="1"/>
  <c r="K35" i="1" s="1"/>
  <c r="P35" i="1" s="1"/>
  <c r="S21" i="1"/>
  <c r="C35" i="1" s="1"/>
  <c r="H35" i="1" s="1"/>
  <c r="I20" i="1"/>
  <c r="T20" i="1" s="1"/>
  <c r="K34" i="1" s="1"/>
  <c r="P34" i="1" s="1"/>
  <c r="S20" i="1"/>
  <c r="C34" i="1" s="1"/>
  <c r="H34" i="1" s="1"/>
  <c r="I19" i="1"/>
  <c r="T19" i="1" s="1"/>
  <c r="K33" i="1" s="1"/>
  <c r="P33" i="1" s="1"/>
  <c r="I18" i="1"/>
  <c r="T18" i="1" s="1"/>
  <c r="K32" i="1" s="1"/>
  <c r="P32" i="1" s="1"/>
  <c r="S18" i="1"/>
  <c r="C32" i="1" s="1"/>
  <c r="H32" i="1" s="1"/>
  <c r="I17" i="1"/>
  <c r="S17" i="1"/>
  <c r="C31" i="1" s="1"/>
  <c r="H31" i="1" s="1"/>
  <c r="Q16" i="1"/>
  <c r="T16" i="1" s="1"/>
  <c r="T17" i="1" l="1"/>
  <c r="C30" i="1"/>
  <c r="H30" i="1" s="1"/>
  <c r="K30" i="1"/>
  <c r="P30" i="1" s="1"/>
  <c r="K31" i="1" l="1"/>
  <c r="P31" i="1" s="1"/>
  <c r="K43" i="1" s="1"/>
</calcChain>
</file>

<file path=xl/sharedStrings.xml><?xml version="1.0" encoding="utf-8"?>
<sst xmlns="http://schemas.openxmlformats.org/spreadsheetml/2006/main" count="118" uniqueCount="73">
  <si>
    <t>Company Name</t>
  </si>
  <si>
    <t>Service Address</t>
  </si>
  <si>
    <t>Account Number</t>
  </si>
  <si>
    <t>EXISTING</t>
  </si>
  <si>
    <t>LOCATION</t>
  </si>
  <si>
    <t>FIXTURE</t>
  </si>
  <si>
    <t>QTY</t>
  </si>
  <si>
    <t>WATTS</t>
  </si>
  <si>
    <t>ANNUAL HOURS</t>
  </si>
  <si>
    <t>PROPOSED</t>
  </si>
  <si>
    <t>KWH</t>
  </si>
  <si>
    <t>Customer Number</t>
  </si>
  <si>
    <t>Authorized Representative</t>
  </si>
  <si>
    <t>Title</t>
  </si>
  <si>
    <t>Email Address</t>
  </si>
  <si>
    <t>Phone Number</t>
  </si>
  <si>
    <t>KW DEMAND</t>
  </si>
  <si>
    <t>KW Demand Savings</t>
  </si>
  <si>
    <t>KWH Savings</t>
  </si>
  <si>
    <t>Choose Value</t>
  </si>
  <si>
    <t>Lighting $0.05</t>
  </si>
  <si>
    <t>HVAC $0.09</t>
  </si>
  <si>
    <t>Motors $0.09</t>
  </si>
  <si>
    <t>Refrigeration $0.09</t>
  </si>
  <si>
    <t>Total Rebate</t>
  </si>
  <si>
    <t>Energy Efficiency Rebate Application</t>
  </si>
  <si>
    <t>Exterior LED N/A</t>
  </si>
  <si>
    <t>Exterior LED $0.09</t>
  </si>
  <si>
    <t>Interior LED $0.08</t>
  </si>
  <si>
    <t>Select Rebate Rate       $/kWh</t>
  </si>
  <si>
    <t>Rebate Amount</t>
  </si>
  <si>
    <t>Delamping $0.05</t>
  </si>
  <si>
    <t>Exterior Lighting N/A</t>
  </si>
  <si>
    <t>Interior Lighting $100/kW</t>
  </si>
  <si>
    <t>Interior LED $100/kW</t>
  </si>
  <si>
    <t xml:space="preserve">All energy efficiency rebate applicants are subject to random pre and post-installation inspections. Customer agrees to fully cooperate with any authorized agents of RCMU. </t>
  </si>
  <si>
    <t>Customers who are found to not be in compliance with the Terms and Conditions will be billed for the amount of the rebate.</t>
  </si>
  <si>
    <t>Rebates are available to all active customers of RCMU in all rate classes who are in good standing. Rate classes that do not receive demand charges are not eligible to receive</t>
  </si>
  <si>
    <t>demand reduction rebates.</t>
  </si>
  <si>
    <t>Proof of Purchase must be submitted with rebate application, clearly showing the following information with regards to items installed: manufacturer, model number, quantity</t>
  </si>
  <si>
    <t>and purchase price.</t>
  </si>
  <si>
    <t>All equipment installed must be new (not used, refurbished or available for resale); used at the service address listed in the rebate application; replacing existing less efficient</t>
  </si>
  <si>
    <t>equipment; and the same fuel source as existing equipment (electric for electric, not gas for electric, etc.).</t>
  </si>
  <si>
    <t>Customer agrees to use equipment for its useful life or 5 years as a RCMU customer, whichever is less. If for any reason customer ceases to be an RCMU customer, or add self-</t>
  </si>
  <si>
    <t>generation capacity, customer will be billed on a pro-rated basis for the rebate.</t>
  </si>
  <si>
    <t>Customer may not receive multiple rebates for the same equipment from RCMU, but may receive additional non-RCMU rebates on the same equipment, if eligible.</t>
  </si>
  <si>
    <t>Rebate is not to exceed the cost of the purchased equipment. Labor, installation, taxes and delivery charges are not eligible expenses for rebate.</t>
  </si>
  <si>
    <t>RCMU reserves the right to modify this program at any time without notice.</t>
  </si>
  <si>
    <t>RCMU assumes no liability for any equipment or improvements installed.</t>
  </si>
  <si>
    <t>One rebate application must be filled out for each meter/account number.</t>
  </si>
  <si>
    <t>Please allow up to 4 weeks for RCMU to process your rebate application.</t>
  </si>
  <si>
    <t>Please sign and date to acknowledge that you have read and understand the Terms and Conditions.</t>
  </si>
  <si>
    <t>▪</t>
  </si>
  <si>
    <t>Print Name</t>
  </si>
  <si>
    <t>Signature</t>
  </si>
  <si>
    <t>Date</t>
  </si>
  <si>
    <t>TERMS AND CONDITIONS</t>
  </si>
  <si>
    <t>*Demand Savings Rebates only apply to rate classes that receive demand charges on their bill.</t>
  </si>
  <si>
    <t>Select Rebate Rate          $/kW</t>
  </si>
  <si>
    <t>Rebate Amount*</t>
  </si>
  <si>
    <t xml:space="preserve">Energy savings will be verified through metered usage. Customer whose metered usage does not conform with estimated energy savings listed in the application are subject to </t>
  </si>
  <si>
    <t>a post-installation inspection. Customers found not to be in compliance with the Terms and Conditions of this rebate program, or to have provided false or inaccurate</t>
  </si>
  <si>
    <t>information in this application will be billed for a pro-rated amount of the rebate, or full amount of the rebate, if appropriate.</t>
  </si>
  <si>
    <t>Delamping $100/kW</t>
  </si>
  <si>
    <t>A preapproval from RCMU is required prior to work being completed to verify rebate eligibility.</t>
  </si>
  <si>
    <t>Make Rebate Check Payable to:</t>
  </si>
  <si>
    <t>Name:</t>
  </si>
  <si>
    <t>Company:</t>
  </si>
  <si>
    <t>Address:</t>
  </si>
  <si>
    <t>Zip Code:</t>
  </si>
  <si>
    <t>City:</t>
  </si>
  <si>
    <t>State:</t>
  </si>
  <si>
    <t>*A signed W-9 is required if assigned to contractor or third party representative.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</si>
</sst>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lt;=9999999]###\-####;\(###\)\ ###\-####"/>
    <numFmt numFmtId="165" formatCode="&quot;$&quot;#,##0.00"/>
  </numFmts>
  <fonts count="19" x14ac:knownFonts="1">
    <font>
      <sz val="11"/>
      <color theme="1"/>
      <name val="Calibri"/>
      <family val="2"/>
      <scheme val="minor"/>
    </font>
    <font>
      <sz val="11"/>
      <color theme="1"/>
      <name val="Candara"/>
      <family val="2"/>
    </font>
    <font>
      <sz val="10"/>
      <color theme="1"/>
      <name val="Candara"/>
      <family val="2"/>
    </font>
    <font>
      <sz val="9"/>
      <color theme="1"/>
      <name val="Candara"/>
      <family val="2"/>
    </font>
    <font>
      <b/>
      <sz val="12"/>
      <color theme="0"/>
      <name val="Candara"/>
      <family val="2"/>
    </font>
    <font>
      <sz val="11"/>
      <color theme="1"/>
      <name val="Calibri"/>
      <family val="2"/>
    </font>
    <font>
      <sz val="9"/>
      <color theme="1"/>
      <name val="Calibri"/>
      <family val="2"/>
    </font>
    <font>
      <b/>
      <sz val="12"/>
      <color theme="1"/>
      <name val="Calibri"/>
      <family val="2"/>
    </font>
    <font>
      <sz val="11"/>
      <color theme="0" tint="-4.9989318521683403E-2"/>
      <name val="Candara"/>
      <family val="2"/>
    </font>
    <font>
      <sz val="8"/>
      <color theme="1"/>
      <name val="Calibri"/>
      <family val="2"/>
    </font>
    <font>
      <sz val="10"/>
      <color theme="1"/>
      <name val="Calibri"/>
      <family val="2"/>
    </font>
    <font>
      <sz val="8"/>
      <color theme="1"/>
      <name val="Calibri"/>
      <family val="2"/>
      <scheme val="minor"/>
    </font>
    <font>
      <sz val="11"/>
      <color theme="0"/>
      <name val="Calibri"/>
      <family val="2"/>
      <scheme val="minor"/>
    </font>
    <font>
      <sz val="11"/>
      <color theme="0"/>
      <name val="Candara"/>
      <family val="2"/>
    </font>
    <font>
      <b/>
      <sz val="20"/>
      <color rgb="FF6D3A72"/>
      <name val="Goudy Old Style"/>
      <family val="1"/>
    </font>
    <font>
      <sz val="10"/>
      <color theme="0"/>
      <name val="Calibri"/>
      <family val="2"/>
      <scheme val="minor"/>
    </font>
    <font>
      <b/>
      <sz val="11"/>
      <color theme="1"/>
      <name val="Calibri"/>
      <family val="2"/>
    </font>
    <font>
      <b/>
      <sz val="10"/>
      <color theme="1"/>
      <name val="Calibri"/>
      <family val="2"/>
    </font>
    <font>
      <i/>
      <sz val="10"/>
      <color theme="1"/>
      <name val="Calibri"/>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6D3A72"/>
        <bgColor indexed="64"/>
      </patternFill>
    </fill>
    <fill>
      <patternFill patternType="solid">
        <fgColor theme="0" tint="-0.14999847407452621"/>
        <bgColor indexed="64"/>
      </patternFill>
    </fill>
  </fills>
  <borders count="36">
    <border>
      <left/>
      <right/>
      <top/>
      <bottom/>
      <diagonal/>
    </border>
    <border>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right style="double">
        <color auto="1"/>
      </right>
      <top style="hair">
        <color auto="1"/>
      </top>
      <bottom style="double">
        <color auto="1"/>
      </bottom>
      <diagonal/>
    </border>
    <border>
      <left style="double">
        <color auto="1"/>
      </left>
      <right/>
      <top style="double">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style="double">
        <color auto="1"/>
      </bottom>
      <diagonal/>
    </border>
    <border>
      <left/>
      <right/>
      <top style="hair">
        <color auto="1"/>
      </top>
      <bottom style="thin">
        <color auto="1"/>
      </bottom>
      <diagonal/>
    </border>
    <border>
      <left/>
      <right style="double">
        <color auto="1"/>
      </right>
      <top style="hair">
        <color auto="1"/>
      </top>
      <bottom style="thin">
        <color auto="1"/>
      </bottom>
      <diagonal/>
    </border>
    <border>
      <left style="thin">
        <color auto="1"/>
      </left>
      <right style="hair">
        <color auto="1"/>
      </right>
      <top style="double">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double">
        <color auto="1"/>
      </right>
      <top style="double">
        <color auto="1"/>
      </top>
      <bottom style="hair">
        <color auto="1"/>
      </bottom>
      <diagonal/>
    </border>
    <border>
      <left style="hair">
        <color auto="1"/>
      </left>
      <right style="double">
        <color auto="1"/>
      </right>
      <top style="hair">
        <color auto="1"/>
      </top>
      <bottom style="hair">
        <color auto="1"/>
      </bottom>
      <diagonal/>
    </border>
    <border>
      <left style="hair">
        <color auto="1"/>
      </left>
      <right style="double">
        <color auto="1"/>
      </right>
      <top style="hair">
        <color auto="1"/>
      </top>
      <bottom style="double">
        <color auto="1"/>
      </bottom>
      <diagonal/>
    </border>
    <border>
      <left style="double">
        <color auto="1"/>
      </left>
      <right style="double">
        <color auto="1"/>
      </right>
      <top/>
      <bottom/>
      <diagonal/>
    </border>
    <border>
      <left/>
      <right/>
      <top style="hair">
        <color auto="1"/>
      </top>
      <bottom style="double">
        <color auto="1"/>
      </bottom>
      <diagonal/>
    </border>
    <border>
      <left style="double">
        <color auto="1"/>
      </left>
      <right style="hair">
        <color auto="1"/>
      </right>
      <top style="double">
        <color auto="1"/>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double">
        <color auto="1"/>
      </bottom>
      <diagonal/>
    </border>
    <border>
      <left/>
      <right/>
      <top/>
      <bottom style="thin">
        <color indexed="64"/>
      </bottom>
      <diagonal/>
    </border>
    <border>
      <left/>
      <right/>
      <top/>
      <bottom style="hair">
        <color auto="1"/>
      </bottom>
      <diagonal/>
    </border>
    <border>
      <left/>
      <right/>
      <top style="double">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25">
    <xf numFmtId="0" fontId="0" fillId="0" borderId="0" xfId="0"/>
    <xf numFmtId="0" fontId="1" fillId="0" borderId="0" xfId="0" applyFont="1"/>
    <xf numFmtId="0" fontId="3" fillId="0" borderId="0" xfId="0" applyFont="1"/>
    <xf numFmtId="0" fontId="2" fillId="0" borderId="0" xfId="0" applyFont="1"/>
    <xf numFmtId="0" fontId="2" fillId="3" borderId="0" xfId="0" applyFont="1" applyFill="1"/>
    <xf numFmtId="0" fontId="1" fillId="3" borderId="0" xfId="0" applyFont="1" applyFill="1"/>
    <xf numFmtId="0" fontId="1" fillId="0" borderId="0" xfId="0" applyFont="1" applyAlignment="1">
      <alignment horizontal="center"/>
    </xf>
    <xf numFmtId="0" fontId="1" fillId="3" borderId="0" xfId="0" applyFont="1" applyFill="1" applyAlignment="1">
      <alignment horizontal="center"/>
    </xf>
    <xf numFmtId="0" fontId="2" fillId="3" borderId="0" xfId="0" applyFont="1" applyFill="1" applyAlignment="1">
      <alignment horizontal="center"/>
    </xf>
    <xf numFmtId="0" fontId="6" fillId="3" borderId="0" xfId="0" applyFont="1" applyFill="1" applyAlignment="1">
      <alignment horizontal="center"/>
    </xf>
    <xf numFmtId="0" fontId="3" fillId="3" borderId="0" xfId="0" applyFont="1" applyFill="1" applyAlignment="1">
      <alignment horizontal="center"/>
    </xf>
    <xf numFmtId="0" fontId="3" fillId="3" borderId="0" xfId="0" applyFont="1" applyFill="1"/>
    <xf numFmtId="0" fontId="6" fillId="3" borderId="0" xfId="0" applyFont="1" applyFill="1"/>
    <xf numFmtId="0" fontId="3" fillId="3" borderId="1" xfId="0" applyFont="1" applyFill="1" applyBorder="1" applyAlignment="1">
      <alignment horizontal="center"/>
    </xf>
    <xf numFmtId="0" fontId="3" fillId="3" borderId="1" xfId="0" applyFont="1" applyFill="1" applyBorder="1" applyAlignment="1">
      <alignment horizontal="center" wrapText="1"/>
    </xf>
    <xf numFmtId="0" fontId="6" fillId="2" borderId="5" xfId="0" applyFont="1" applyFill="1" applyBorder="1" applyAlignment="1" applyProtection="1">
      <alignment horizontal="center"/>
      <protection locked="0"/>
    </xf>
    <xf numFmtId="0" fontId="6" fillId="3" borderId="5" xfId="0" applyFont="1" applyFill="1" applyBorder="1"/>
    <xf numFmtId="0" fontId="6" fillId="3" borderId="5" xfId="0" applyFont="1" applyFill="1" applyBorder="1" applyAlignment="1">
      <alignment horizontal="center"/>
    </xf>
    <xf numFmtId="0" fontId="3" fillId="3" borderId="5" xfId="0" applyFont="1" applyFill="1" applyBorder="1"/>
    <xf numFmtId="0" fontId="6" fillId="3" borderId="6" xfId="0" applyFont="1" applyFill="1" applyBorder="1" applyAlignment="1">
      <alignment horizontal="center"/>
    </xf>
    <xf numFmtId="0" fontId="6" fillId="2" borderId="7" xfId="0" applyFont="1" applyFill="1" applyBorder="1" applyAlignment="1" applyProtection="1">
      <alignment horizontal="center"/>
      <protection locked="0"/>
    </xf>
    <xf numFmtId="0" fontId="6" fillId="3" borderId="7" xfId="0" applyFont="1" applyFill="1" applyBorder="1"/>
    <xf numFmtId="0" fontId="6" fillId="3" borderId="7" xfId="0" applyFont="1" applyFill="1" applyBorder="1" applyAlignment="1">
      <alignment horizontal="center"/>
    </xf>
    <xf numFmtId="0" fontId="3" fillId="3" borderId="7" xfId="0" applyFont="1" applyFill="1" applyBorder="1"/>
    <xf numFmtId="0" fontId="6" fillId="3" borderId="8" xfId="0"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2" borderId="13" xfId="0" applyFont="1" applyFill="1" applyBorder="1" applyAlignment="1" applyProtection="1">
      <alignment horizontal="center"/>
      <protection locked="0"/>
    </xf>
    <xf numFmtId="0" fontId="6" fillId="3" borderId="13" xfId="0" applyFont="1" applyFill="1" applyBorder="1"/>
    <xf numFmtId="0" fontId="6" fillId="3" borderId="13" xfId="0" applyFont="1" applyFill="1" applyBorder="1" applyAlignment="1">
      <alignment horizontal="center"/>
    </xf>
    <xf numFmtId="0" fontId="3" fillId="3" borderId="13" xfId="0" applyFont="1" applyFill="1" applyBorder="1"/>
    <xf numFmtId="0" fontId="6" fillId="3" borderId="14" xfId="0" applyFont="1" applyFill="1" applyBorder="1" applyAlignment="1">
      <alignment horizontal="center"/>
    </xf>
    <xf numFmtId="0" fontId="3" fillId="3" borderId="1" xfId="0" applyFont="1" applyFill="1" applyBorder="1" applyAlignment="1">
      <alignment horizontal="left"/>
    </xf>
    <xf numFmtId="0" fontId="6" fillId="2" borderId="15" xfId="0" applyFont="1" applyFill="1" applyBorder="1" applyProtection="1">
      <protection locked="0"/>
    </xf>
    <xf numFmtId="0" fontId="6" fillId="2" borderId="16" xfId="0" applyFont="1" applyFill="1" applyBorder="1" applyProtection="1">
      <protection locked="0"/>
    </xf>
    <xf numFmtId="0" fontId="6" fillId="2" borderId="17" xfId="0" applyFont="1" applyFill="1" applyBorder="1" applyProtection="1">
      <protection locked="0"/>
    </xf>
    <xf numFmtId="0" fontId="1" fillId="2" borderId="0" xfId="0" applyFont="1" applyFill="1" applyAlignment="1"/>
    <xf numFmtId="0" fontId="8" fillId="0" borderId="0" xfId="0" applyFont="1"/>
    <xf numFmtId="49" fontId="6" fillId="2" borderId="5" xfId="0" applyNumberFormat="1" applyFont="1" applyFill="1" applyBorder="1" applyAlignment="1" applyProtection="1">
      <alignment shrinkToFit="1"/>
      <protection locked="0"/>
    </xf>
    <xf numFmtId="49" fontId="6" fillId="2" borderId="7" xfId="0" applyNumberFormat="1" applyFont="1" applyFill="1" applyBorder="1" applyAlignment="1" applyProtection="1">
      <alignment shrinkToFit="1"/>
      <protection locked="0"/>
    </xf>
    <xf numFmtId="49" fontId="6" fillId="2" borderId="13" xfId="0" applyNumberFormat="1" applyFont="1" applyFill="1" applyBorder="1" applyAlignment="1" applyProtection="1">
      <alignment shrinkToFit="1"/>
      <protection locked="0"/>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6" fillId="3" borderId="18" xfId="0" applyFont="1" applyFill="1" applyBorder="1" applyAlignment="1">
      <alignment horizontal="center"/>
    </xf>
    <xf numFmtId="0" fontId="6" fillId="3" borderId="19" xfId="0" applyFont="1" applyFill="1" applyBorder="1" applyAlignment="1">
      <alignment horizontal="center"/>
    </xf>
    <xf numFmtId="0" fontId="6" fillId="3" borderId="20" xfId="0" applyFont="1" applyFill="1" applyBorder="1" applyAlignment="1">
      <alignment horizontal="center"/>
    </xf>
    <xf numFmtId="0" fontId="1" fillId="0" borderId="0" xfId="0" applyFont="1" applyFill="1"/>
    <xf numFmtId="0" fontId="1" fillId="0" borderId="0" xfId="0" applyFont="1" applyFill="1" applyAlignment="1">
      <alignment horizontal="center"/>
    </xf>
    <xf numFmtId="0" fontId="9" fillId="3" borderId="0" xfId="0" applyFont="1" applyFill="1"/>
    <xf numFmtId="0" fontId="5" fillId="0" borderId="0" xfId="0" applyFont="1"/>
    <xf numFmtId="0" fontId="3" fillId="3" borderId="4" xfId="0" applyFont="1" applyFill="1" applyBorder="1"/>
    <xf numFmtId="0" fontId="3" fillId="3" borderId="21" xfId="0" applyFont="1" applyFill="1" applyBorder="1"/>
    <xf numFmtId="0" fontId="3" fillId="3" borderId="4" xfId="0" applyFont="1" applyFill="1" applyBorder="1" applyAlignment="1">
      <alignment horizontal="center" wrapText="1"/>
    </xf>
    <xf numFmtId="0" fontId="6" fillId="3" borderId="22" xfId="0" applyFont="1" applyFill="1" applyBorder="1" applyAlignment="1">
      <alignment horizontal="center"/>
    </xf>
    <xf numFmtId="0" fontId="1" fillId="3" borderId="7" xfId="0" applyFont="1" applyFill="1" applyBorder="1"/>
    <xf numFmtId="0" fontId="1" fillId="3" borderId="22" xfId="0" applyFont="1" applyFill="1" applyBorder="1"/>
    <xf numFmtId="0" fontId="6" fillId="3" borderId="23" xfId="0" applyFont="1" applyFill="1" applyBorder="1" applyAlignment="1">
      <alignment horizontal="center"/>
    </xf>
    <xf numFmtId="0" fontId="6" fillId="3" borderId="24" xfId="0" applyFont="1" applyFill="1" applyBorder="1" applyAlignment="1">
      <alignment horizontal="center"/>
    </xf>
    <xf numFmtId="0" fontId="6" fillId="3" borderId="25" xfId="0" applyFont="1" applyFill="1" applyBorder="1" applyAlignment="1">
      <alignment horizontal="center"/>
    </xf>
    <xf numFmtId="0" fontId="3" fillId="3" borderId="0" xfId="0" applyFont="1" applyFill="1" applyBorder="1" applyAlignment="1">
      <alignment horizontal="center"/>
    </xf>
    <xf numFmtId="0" fontId="3" fillId="3" borderId="0" xfId="0" applyFont="1" applyFill="1" applyBorder="1" applyAlignment="1">
      <alignment horizontal="center" wrapText="1"/>
    </xf>
    <xf numFmtId="165" fontId="6" fillId="3" borderId="0" xfId="0" applyNumberFormat="1" applyFont="1" applyFill="1" applyBorder="1" applyAlignment="1">
      <alignment horizontal="center"/>
    </xf>
    <xf numFmtId="0" fontId="6" fillId="3" borderId="21" xfId="0" applyFont="1" applyFill="1" applyBorder="1" applyAlignment="1">
      <alignment horizontal="center"/>
    </xf>
    <xf numFmtId="0" fontId="1" fillId="3" borderId="21" xfId="0" applyFont="1" applyFill="1" applyBorder="1"/>
    <xf numFmtId="0" fontId="9" fillId="3" borderId="0" xfId="0" applyFont="1" applyFill="1" applyAlignment="1">
      <alignment horizontal="right"/>
    </xf>
    <xf numFmtId="0" fontId="5" fillId="0" borderId="0" xfId="0" applyFont="1" applyAlignment="1">
      <alignment horizontal="center"/>
    </xf>
    <xf numFmtId="0" fontId="10" fillId="0" borderId="0" xfId="0" applyFont="1"/>
    <xf numFmtId="0" fontId="10" fillId="0" borderId="0" xfId="0" applyFont="1" applyAlignment="1">
      <alignment horizontal="center"/>
    </xf>
    <xf numFmtId="0" fontId="10" fillId="0" borderId="26" xfId="0" applyFont="1" applyBorder="1" applyAlignment="1"/>
    <xf numFmtId="0" fontId="5" fillId="0" borderId="0" xfId="0" applyFont="1" applyAlignment="1">
      <alignment horizontal="left"/>
    </xf>
    <xf numFmtId="165" fontId="7" fillId="2" borderId="3" xfId="0" applyNumberFormat="1" applyFont="1" applyFill="1" applyBorder="1" applyAlignment="1">
      <alignment horizontal="center" vertical="center"/>
    </xf>
    <xf numFmtId="0" fontId="10" fillId="0" borderId="0" xfId="0" applyFont="1" applyAlignment="1"/>
    <xf numFmtId="0" fontId="12" fillId="0" borderId="0" xfId="0" applyFont="1"/>
    <xf numFmtId="0" fontId="13" fillId="0" borderId="0" xfId="0" applyFont="1"/>
    <xf numFmtId="0" fontId="4" fillId="4" borderId="0" xfId="0" applyFont="1" applyFill="1" applyAlignment="1">
      <alignment horizontal="center"/>
    </xf>
    <xf numFmtId="0" fontId="10" fillId="0" borderId="0" xfId="0" applyFont="1"/>
    <xf numFmtId="0" fontId="10" fillId="0" borderId="0" xfId="0" applyFont="1" applyAlignment="1"/>
    <xf numFmtId="0" fontId="15" fillId="0" borderId="0" xfId="0" applyFont="1"/>
    <xf numFmtId="0" fontId="16" fillId="0" borderId="0" xfId="0" applyFont="1"/>
    <xf numFmtId="0" fontId="1" fillId="3" borderId="29" xfId="0" applyFont="1" applyFill="1" applyBorder="1"/>
    <xf numFmtId="0" fontId="17" fillId="3" borderId="30" xfId="0" applyFont="1" applyFill="1" applyBorder="1"/>
    <xf numFmtId="0" fontId="10" fillId="3" borderId="30" xfId="0" applyFont="1" applyFill="1" applyBorder="1"/>
    <xf numFmtId="0" fontId="10" fillId="3" borderId="30" xfId="0" applyFont="1" applyFill="1" applyBorder="1" applyAlignment="1">
      <alignment horizontal="center"/>
    </xf>
    <xf numFmtId="0" fontId="1" fillId="3" borderId="31" xfId="0" applyFont="1" applyFill="1" applyBorder="1"/>
    <xf numFmtId="0" fontId="1" fillId="3" borderId="32" xfId="0" applyFont="1" applyFill="1" applyBorder="1"/>
    <xf numFmtId="0" fontId="10" fillId="3" borderId="0" xfId="0" applyFont="1" applyFill="1" applyBorder="1" applyAlignment="1">
      <alignment horizontal="right"/>
    </xf>
    <xf numFmtId="0" fontId="10" fillId="3" borderId="0" xfId="0" applyFont="1" applyFill="1" applyBorder="1"/>
    <xf numFmtId="0" fontId="2" fillId="3" borderId="32" xfId="0" applyFont="1" applyFill="1" applyBorder="1"/>
    <xf numFmtId="0" fontId="1" fillId="3" borderId="0" xfId="0" applyFont="1" applyFill="1" applyBorder="1"/>
    <xf numFmtId="0" fontId="18" fillId="3" borderId="0" xfId="0" applyFont="1" applyFill="1" applyBorder="1"/>
    <xf numFmtId="0" fontId="1" fillId="3" borderId="35" xfId="0" applyFont="1" applyFill="1" applyBorder="1"/>
    <xf numFmtId="0" fontId="1" fillId="3" borderId="26" xfId="0" applyFont="1" applyFill="1" applyBorder="1"/>
    <xf numFmtId="0" fontId="10" fillId="3" borderId="0" xfId="0" applyFont="1" applyFill="1" applyBorder="1" applyAlignment="1">
      <alignment horizontal="center"/>
    </xf>
    <xf numFmtId="0" fontId="1" fillId="3" borderId="34" xfId="0" applyFont="1" applyFill="1" applyBorder="1"/>
    <xf numFmtId="0" fontId="2" fillId="3" borderId="34" xfId="0" applyFont="1" applyFill="1" applyBorder="1"/>
    <xf numFmtId="0" fontId="1" fillId="3" borderId="33" xfId="0" applyFont="1" applyFill="1" applyBorder="1"/>
    <xf numFmtId="0" fontId="1" fillId="3" borderId="0" xfId="0" applyFont="1" applyFill="1" applyBorder="1" applyAlignment="1">
      <alignment horizontal="center"/>
    </xf>
    <xf numFmtId="0" fontId="1" fillId="3" borderId="26" xfId="0" applyFont="1" applyFill="1" applyBorder="1" applyAlignment="1">
      <alignment horizontal="center"/>
    </xf>
    <xf numFmtId="0" fontId="0" fillId="5" borderId="0" xfId="0" applyFill="1"/>
    <xf numFmtId="0" fontId="10" fillId="0" borderId="0" xfId="0" applyFont="1"/>
    <xf numFmtId="0" fontId="5" fillId="0" borderId="26" xfId="0" applyFont="1" applyBorder="1" applyProtection="1">
      <protection locked="0"/>
    </xf>
    <xf numFmtId="0" fontId="5" fillId="0" borderId="26" xfId="0" applyFont="1" applyBorder="1" applyAlignment="1" applyProtection="1">
      <alignment horizontal="center"/>
      <protection locked="0"/>
    </xf>
    <xf numFmtId="0" fontId="10" fillId="0" borderId="0" xfId="0" applyFont="1" applyAlignment="1"/>
    <xf numFmtId="0" fontId="5" fillId="0" borderId="0" xfId="0" applyFont="1" applyAlignment="1" applyProtection="1">
      <alignment horizontal="left"/>
      <protection locked="0"/>
    </xf>
    <xf numFmtId="164" fontId="5" fillId="0" borderId="0" xfId="0" applyNumberFormat="1" applyFont="1" applyAlignment="1" applyProtection="1">
      <alignment horizontal="left"/>
      <protection locked="0"/>
    </xf>
    <xf numFmtId="0" fontId="4" fillId="4" borderId="0" xfId="0" applyFont="1" applyFill="1" applyAlignment="1">
      <alignment horizontal="center"/>
    </xf>
    <xf numFmtId="0" fontId="6" fillId="2" borderId="22"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2" borderId="27"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165" fontId="6" fillId="3" borderId="7" xfId="0" applyNumberFormat="1" applyFont="1" applyFill="1" applyBorder="1" applyAlignment="1">
      <alignment horizontal="center"/>
    </xf>
    <xf numFmtId="165" fontId="6" fillId="3" borderId="8" xfId="0" applyNumberFormat="1" applyFont="1" applyFill="1" applyBorder="1" applyAlignment="1">
      <alignment horizontal="center"/>
    </xf>
    <xf numFmtId="165" fontId="6" fillId="3" borderId="22" xfId="0" applyNumberFormat="1" applyFont="1" applyFill="1" applyBorder="1" applyAlignment="1">
      <alignment horizontal="center"/>
    </xf>
    <xf numFmtId="165" fontId="6" fillId="3" borderId="9" xfId="0" applyNumberFormat="1" applyFont="1" applyFill="1" applyBorder="1" applyAlignment="1">
      <alignment horizontal="center"/>
    </xf>
    <xf numFmtId="0" fontId="3" fillId="3" borderId="4" xfId="0" applyFont="1" applyFill="1" applyBorder="1" applyAlignment="1">
      <alignment horizontal="center" wrapText="1"/>
    </xf>
    <xf numFmtId="0" fontId="3" fillId="3" borderId="3" xfId="0" applyFont="1" applyFill="1" applyBorder="1" applyAlignment="1">
      <alignment horizontal="center" wrapText="1"/>
    </xf>
    <xf numFmtId="165" fontId="6" fillId="3" borderId="5" xfId="0" applyNumberFormat="1" applyFont="1" applyFill="1" applyBorder="1" applyAlignment="1">
      <alignment horizontal="center"/>
    </xf>
    <xf numFmtId="165" fontId="6" fillId="3" borderId="6" xfId="0" applyNumberFormat="1" applyFont="1" applyFill="1" applyBorder="1" applyAlignment="1">
      <alignment horizontal="center"/>
    </xf>
    <xf numFmtId="0" fontId="14" fillId="2" borderId="0" xfId="0" applyFont="1" applyFill="1" applyAlignment="1">
      <alignment horizontal="right"/>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8" fontId="11" fillId="3" borderId="28" xfId="0" applyNumberFormat="1" applyFont="1" applyFill="1" applyBorder="1" applyAlignment="1">
      <alignment horizontal="left" vertical="top" wrapText="1"/>
    </xf>
    <xf numFmtId="8" fontId="11" fillId="3" borderId="0" xfId="0" applyNumberFormat="1" applyFont="1" applyFill="1" applyAlignment="1">
      <alignment horizontal="left" vertical="top" wrapText="1"/>
    </xf>
    <xf numFmtId="0" fontId="5" fillId="0" borderId="0"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6D3A72"/>
      <color rgb="FF800080"/>
      <color rgb="FF9127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11</xdr:col>
      <xdr:colOff>581025</xdr:colOff>
      <xdr:row>48</xdr:row>
      <xdr:rowOff>180975</xdr:rowOff>
    </xdr:to>
    <xdr:pic>
      <xdr:nvPicPr>
        <xdr:cNvPr id="3" name="Picture 2">
          <a:extLst>
            <a:ext uri="{FF2B5EF4-FFF2-40B4-BE49-F238E27FC236}">
              <a16:creationId xmlns:a16="http://schemas.microsoft.com/office/drawing/2014/main" id="{606022A3-9047-4D29-80B7-77E6A3690E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10" b="1111"/>
        <a:stretch/>
      </xdr:blipFill>
      <xdr:spPr>
        <a:xfrm>
          <a:off x="0" y="95250"/>
          <a:ext cx="7286625" cy="9229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628650</xdr:colOff>
      <xdr:row>1</xdr:row>
      <xdr:rowOff>7274</xdr:rowOff>
    </xdr:to>
    <xdr:pic>
      <xdr:nvPicPr>
        <xdr:cNvPr id="4" name="Picture 3">
          <a:extLst>
            <a:ext uri="{FF2B5EF4-FFF2-40B4-BE49-F238E27FC236}">
              <a16:creationId xmlns:a16="http://schemas.microsoft.com/office/drawing/2014/main" id="{C059D36B-760D-4A5A-9528-FDDE152EDD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0"/>
          <a:ext cx="752475" cy="959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AE38-B404-4B41-88E7-A10E5DD10E77}">
  <sheetPr>
    <pageSetUpPr fitToPage="1"/>
  </sheetPr>
  <dimension ref="A1"/>
  <sheetViews>
    <sheetView showGridLines="0" showRowColHeaders="0" tabSelected="1" zoomScaleNormal="100" workbookViewId="0">
      <selection activeCell="O14" sqref="O14"/>
    </sheetView>
  </sheetViews>
  <sheetFormatPr defaultRowHeight="15" x14ac:dyDescent="0.25"/>
  <cols>
    <col min="1" max="16384" width="9.140625" style="99"/>
  </cols>
  <sheetData/>
  <sheetProtection algorithmName="SHA-512" hashValue="MUL/wmgr6d41nuJXhRgwIIPuHqsjxMfUjFhxnpB1B51U/XpP7QXeauyy+Y/eqAGOn4/Ruji3ZubkhZpwcGmqXQ==" saltValue="37NEtaRSMaVoemPbYDHmZg==" spinCount="100000" sheet="1" objects="1" scenarios="1"/>
  <pageMargins left="0.2" right="0.2" top="0.75" bottom="0.75" header="0.3" footer="0.3"/>
  <pageSetup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X101"/>
  <sheetViews>
    <sheetView showGridLines="0" showRowColHeaders="0" zoomScale="90" zoomScaleNormal="90" workbookViewId="0">
      <selection activeCell="L17" sqref="L17"/>
    </sheetView>
  </sheetViews>
  <sheetFormatPr defaultRowHeight="15" x14ac:dyDescent="0.25"/>
  <cols>
    <col min="1" max="1" width="2.7109375" style="1" customWidth="1"/>
    <col min="2" max="2" width="17.42578125" style="1" customWidth="1"/>
    <col min="3" max="3" width="14.7109375" style="1" customWidth="1"/>
    <col min="4" max="4" width="6.42578125" style="6" customWidth="1"/>
    <col min="5" max="5" width="7.5703125" style="6" customWidth="1"/>
    <col min="6" max="6" width="7.42578125" style="6" customWidth="1"/>
    <col min="7" max="7" width="0.5703125" style="1" customWidth="1"/>
    <col min="8" max="8" width="7.5703125" style="6" customWidth="1"/>
    <col min="9" max="9" width="6.7109375" style="6" customWidth="1"/>
    <col min="10" max="10" width="1.7109375" style="1" customWidth="1"/>
    <col min="11" max="11" width="14.7109375" style="1" customWidth="1"/>
    <col min="12" max="12" width="6.42578125" style="6" customWidth="1"/>
    <col min="13" max="13" width="7.5703125" style="6" customWidth="1"/>
    <col min="14" max="14" width="7.28515625" style="6" customWidth="1"/>
    <col min="15" max="15" width="0.5703125" style="1" customWidth="1"/>
    <col min="16" max="16" width="7.7109375" style="6" customWidth="1"/>
    <col min="17" max="17" width="7.140625" style="6" customWidth="1"/>
    <col min="18" max="18" width="1.28515625" style="6" customWidth="1"/>
    <col min="19" max="19" width="7.7109375" style="1" customWidth="1"/>
    <col min="20" max="20" width="6.85546875" style="1" customWidth="1"/>
    <col min="21" max="21" width="1.7109375" style="1" customWidth="1"/>
    <col min="22" max="16384" width="9.140625" style="1"/>
  </cols>
  <sheetData>
    <row r="1" spans="1:21" ht="75" customHeight="1" x14ac:dyDescent="0.4">
      <c r="A1" s="37"/>
      <c r="B1" s="37"/>
      <c r="C1" s="37"/>
      <c r="D1" s="37"/>
      <c r="E1" s="37"/>
      <c r="F1" s="37"/>
      <c r="G1" s="37"/>
      <c r="H1" s="119" t="s">
        <v>25</v>
      </c>
      <c r="I1" s="119"/>
      <c r="J1" s="119"/>
      <c r="K1" s="119"/>
      <c r="L1" s="119"/>
      <c r="M1" s="119"/>
      <c r="N1" s="119"/>
      <c r="O1" s="119"/>
      <c r="P1" s="119"/>
      <c r="Q1" s="119"/>
      <c r="R1" s="119"/>
      <c r="S1" s="119"/>
      <c r="T1" s="119"/>
      <c r="U1" s="119"/>
    </row>
    <row r="2" spans="1:21" ht="7.5" customHeight="1" x14ac:dyDescent="0.25">
      <c r="A2" s="5"/>
      <c r="B2" s="5"/>
      <c r="C2" s="5"/>
      <c r="D2" s="7"/>
      <c r="E2" s="7"/>
      <c r="F2" s="7"/>
      <c r="G2" s="5"/>
      <c r="H2" s="7"/>
      <c r="I2" s="7"/>
      <c r="J2" s="5"/>
      <c r="K2" s="5"/>
      <c r="L2" s="7"/>
      <c r="M2" s="7"/>
      <c r="N2" s="7"/>
      <c r="O2" s="5"/>
      <c r="P2" s="7"/>
      <c r="Q2" s="7"/>
      <c r="R2" s="7"/>
      <c r="S2" s="5"/>
      <c r="T2" s="5"/>
      <c r="U2" s="5"/>
    </row>
    <row r="3" spans="1:21" s="3" customFormat="1" ht="17.45" customHeight="1" x14ac:dyDescent="0.25">
      <c r="A3" s="4"/>
      <c r="B3" s="4" t="s">
        <v>0</v>
      </c>
      <c r="C3" s="104"/>
      <c r="D3" s="104"/>
      <c r="E3" s="104"/>
      <c r="F3" s="104"/>
      <c r="G3" s="104"/>
      <c r="H3" s="104"/>
      <c r="I3" s="104"/>
      <c r="J3" s="104"/>
      <c r="K3" s="104"/>
      <c r="L3" s="104"/>
      <c r="M3" s="8"/>
      <c r="N3" s="8"/>
      <c r="O3" s="4"/>
      <c r="P3" s="8"/>
      <c r="Q3" s="8"/>
      <c r="R3" s="8"/>
      <c r="S3" s="4"/>
      <c r="T3" s="4"/>
      <c r="U3" s="4"/>
    </row>
    <row r="4" spans="1:21" s="3" customFormat="1" ht="5.25" customHeight="1" x14ac:dyDescent="0.2">
      <c r="A4" s="4"/>
      <c r="B4" s="4"/>
      <c r="C4" s="4"/>
      <c r="D4" s="8"/>
      <c r="E4" s="8"/>
      <c r="F4" s="8"/>
      <c r="G4" s="4"/>
      <c r="H4" s="8"/>
      <c r="I4" s="8"/>
      <c r="J4" s="4"/>
      <c r="K4" s="4"/>
      <c r="L4" s="8"/>
      <c r="M4" s="8"/>
      <c r="N4" s="8"/>
      <c r="O4" s="4"/>
      <c r="P4" s="8"/>
      <c r="Q4" s="8"/>
      <c r="R4" s="8"/>
      <c r="S4" s="4"/>
      <c r="T4" s="4"/>
      <c r="U4" s="4"/>
    </row>
    <row r="5" spans="1:21" s="3" customFormat="1" ht="17.45" customHeight="1" x14ac:dyDescent="0.25">
      <c r="A5" s="4"/>
      <c r="B5" s="4" t="s">
        <v>1</v>
      </c>
      <c r="C5" s="104"/>
      <c r="D5" s="104"/>
      <c r="E5" s="104"/>
      <c r="F5" s="104"/>
      <c r="G5" s="104"/>
      <c r="H5" s="104"/>
      <c r="I5" s="104"/>
      <c r="J5" s="104"/>
      <c r="K5" s="104"/>
      <c r="L5" s="104"/>
      <c r="M5" s="8"/>
      <c r="N5" s="8"/>
      <c r="O5" s="4"/>
      <c r="P5" s="8"/>
      <c r="Q5" s="8"/>
      <c r="R5" s="8"/>
      <c r="S5" s="4"/>
      <c r="T5" s="4"/>
      <c r="U5" s="4"/>
    </row>
    <row r="6" spans="1:21" s="3" customFormat="1" ht="5.25" customHeight="1" x14ac:dyDescent="0.2">
      <c r="A6" s="4"/>
      <c r="B6" s="4"/>
      <c r="C6" s="4"/>
      <c r="D6" s="8"/>
      <c r="E6" s="8"/>
      <c r="F6" s="8"/>
      <c r="G6" s="4"/>
      <c r="H6" s="8"/>
      <c r="I6" s="8"/>
      <c r="J6" s="4"/>
      <c r="K6" s="4"/>
      <c r="L6" s="8"/>
      <c r="M6" s="8"/>
      <c r="N6" s="8"/>
      <c r="O6" s="4"/>
      <c r="P6" s="8"/>
      <c r="Q6" s="8"/>
      <c r="R6" s="8"/>
      <c r="S6" s="4"/>
      <c r="T6" s="4"/>
      <c r="U6" s="4"/>
    </row>
    <row r="7" spans="1:21" s="3" customFormat="1" ht="17.45" customHeight="1" x14ac:dyDescent="0.25">
      <c r="A7" s="4"/>
      <c r="B7" s="4" t="s">
        <v>2</v>
      </c>
      <c r="C7" s="104"/>
      <c r="D7" s="104"/>
      <c r="E7" s="104"/>
      <c r="F7" s="104"/>
      <c r="G7" s="104"/>
      <c r="H7" s="104"/>
      <c r="I7" s="104"/>
      <c r="J7" s="4"/>
      <c r="K7" s="4" t="s">
        <v>11</v>
      </c>
      <c r="L7" s="8"/>
      <c r="M7" s="104"/>
      <c r="N7" s="104"/>
      <c r="O7" s="104"/>
      <c r="P7" s="104"/>
      <c r="Q7" s="104"/>
      <c r="R7" s="104"/>
      <c r="S7" s="4"/>
      <c r="T7" s="4"/>
      <c r="U7" s="4"/>
    </row>
    <row r="8" spans="1:21" s="3" customFormat="1" ht="5.25" customHeight="1" x14ac:dyDescent="0.2">
      <c r="A8" s="4"/>
      <c r="B8" s="4"/>
      <c r="C8" s="4"/>
      <c r="D8" s="8"/>
      <c r="E8" s="8"/>
      <c r="F8" s="8"/>
      <c r="G8" s="4"/>
      <c r="H8" s="8"/>
      <c r="I8" s="8"/>
      <c r="J8" s="4"/>
      <c r="K8" s="4"/>
      <c r="L8" s="8"/>
      <c r="M8" s="8"/>
      <c r="N8" s="8"/>
      <c r="O8" s="4"/>
      <c r="P8" s="8"/>
      <c r="Q8" s="8"/>
      <c r="R8" s="8"/>
      <c r="S8" s="4"/>
      <c r="T8" s="4"/>
      <c r="U8" s="4"/>
    </row>
    <row r="9" spans="1:21" s="3" customFormat="1" ht="17.45" customHeight="1" x14ac:dyDescent="0.25">
      <c r="A9" s="4"/>
      <c r="B9" s="4" t="s">
        <v>12</v>
      </c>
      <c r="C9" s="4"/>
      <c r="D9" s="104"/>
      <c r="E9" s="104"/>
      <c r="F9" s="104"/>
      <c r="G9" s="104"/>
      <c r="H9" s="104"/>
      <c r="I9" s="104"/>
      <c r="J9" s="4"/>
      <c r="K9" s="4" t="s">
        <v>13</v>
      </c>
      <c r="L9" s="104"/>
      <c r="M9" s="104"/>
      <c r="N9" s="104"/>
      <c r="O9" s="104"/>
      <c r="P9" s="104"/>
      <c r="Q9" s="104"/>
      <c r="R9" s="104"/>
      <c r="S9" s="4"/>
      <c r="T9" s="4"/>
      <c r="U9" s="4"/>
    </row>
    <row r="10" spans="1:21" s="3" customFormat="1" ht="5.25" customHeight="1" x14ac:dyDescent="0.2">
      <c r="A10" s="4"/>
      <c r="B10" s="4"/>
      <c r="C10" s="4"/>
      <c r="D10" s="8"/>
      <c r="E10" s="8"/>
      <c r="F10" s="8"/>
      <c r="G10" s="4"/>
      <c r="H10" s="8"/>
      <c r="I10" s="8"/>
      <c r="J10" s="4"/>
      <c r="K10" s="4"/>
      <c r="L10" s="8"/>
      <c r="M10" s="8"/>
      <c r="N10" s="8"/>
      <c r="O10" s="4"/>
      <c r="P10" s="8"/>
      <c r="Q10" s="8"/>
      <c r="R10" s="8"/>
      <c r="S10" s="4"/>
      <c r="T10" s="4"/>
      <c r="U10" s="4"/>
    </row>
    <row r="11" spans="1:21" s="3" customFormat="1" ht="17.45" customHeight="1" x14ac:dyDescent="0.25">
      <c r="A11" s="4"/>
      <c r="B11" s="4" t="s">
        <v>14</v>
      </c>
      <c r="C11" s="104"/>
      <c r="D11" s="104"/>
      <c r="E11" s="104"/>
      <c r="F11" s="104"/>
      <c r="G11" s="104"/>
      <c r="H11" s="104"/>
      <c r="I11" s="104"/>
      <c r="J11" s="4"/>
      <c r="K11" s="4" t="s">
        <v>15</v>
      </c>
      <c r="L11" s="8"/>
      <c r="M11" s="105"/>
      <c r="N11" s="105"/>
      <c r="O11" s="105"/>
      <c r="P11" s="105"/>
      <c r="Q11" s="105"/>
      <c r="R11" s="105"/>
      <c r="S11" s="4"/>
      <c r="T11" s="4"/>
      <c r="U11" s="4"/>
    </row>
    <row r="12" spans="1:21" ht="7.5" customHeight="1" x14ac:dyDescent="0.25">
      <c r="A12" s="5"/>
      <c r="B12" s="5"/>
      <c r="C12" s="5"/>
      <c r="D12" s="7"/>
      <c r="E12" s="7"/>
      <c r="F12" s="7"/>
      <c r="G12" s="5"/>
      <c r="H12" s="7"/>
      <c r="I12" s="7"/>
      <c r="J12" s="5"/>
      <c r="K12" s="5"/>
      <c r="L12" s="7"/>
      <c r="M12" s="7"/>
      <c r="N12" s="7"/>
      <c r="O12" s="5"/>
      <c r="P12" s="7"/>
      <c r="Q12" s="7"/>
      <c r="R12" s="7"/>
      <c r="S12" s="5"/>
      <c r="T12" s="5"/>
      <c r="U12" s="5"/>
    </row>
    <row r="13" spans="1:21" ht="9.75" customHeight="1" x14ac:dyDescent="0.25">
      <c r="A13" s="5"/>
      <c r="B13" s="4"/>
      <c r="C13" s="4"/>
      <c r="D13" s="8"/>
      <c r="E13" s="8"/>
      <c r="F13" s="8"/>
      <c r="G13" s="4"/>
      <c r="H13" s="8"/>
      <c r="I13" s="8"/>
      <c r="J13" s="4"/>
      <c r="K13" s="4"/>
      <c r="L13" s="8"/>
      <c r="M13" s="8"/>
      <c r="N13" s="8"/>
      <c r="O13" s="4"/>
      <c r="P13" s="7"/>
      <c r="Q13" s="7"/>
      <c r="R13" s="7"/>
      <c r="S13" s="5"/>
      <c r="T13" s="5"/>
      <c r="U13" s="5"/>
    </row>
    <row r="14" spans="1:21" ht="16.5" thickBot="1" x14ac:dyDescent="0.3">
      <c r="A14" s="5"/>
      <c r="B14" s="4"/>
      <c r="C14" s="106" t="s">
        <v>3</v>
      </c>
      <c r="D14" s="106"/>
      <c r="E14" s="106"/>
      <c r="F14" s="106"/>
      <c r="G14" s="106"/>
      <c r="H14" s="106"/>
      <c r="I14" s="106"/>
      <c r="J14" s="4"/>
      <c r="K14" s="106" t="s">
        <v>9</v>
      </c>
      <c r="L14" s="106"/>
      <c r="M14" s="106"/>
      <c r="N14" s="106"/>
      <c r="O14" s="106"/>
      <c r="P14" s="106"/>
      <c r="Q14" s="106"/>
      <c r="R14" s="75"/>
      <c r="S14" s="5"/>
      <c r="T14" s="5"/>
      <c r="U14" s="5"/>
    </row>
    <row r="15" spans="1:21" ht="39.75" customHeight="1" thickTop="1" thickBot="1" x14ac:dyDescent="0.3">
      <c r="A15" s="5"/>
      <c r="B15" s="33" t="s">
        <v>4</v>
      </c>
      <c r="C15" s="13" t="s">
        <v>5</v>
      </c>
      <c r="D15" s="13" t="s">
        <v>6</v>
      </c>
      <c r="E15" s="13" t="s">
        <v>7</v>
      </c>
      <c r="F15" s="14" t="s">
        <v>8</v>
      </c>
      <c r="G15" s="14"/>
      <c r="H15" s="14" t="s">
        <v>16</v>
      </c>
      <c r="I15" s="13" t="s">
        <v>10</v>
      </c>
      <c r="J15" s="60"/>
      <c r="K15" s="13" t="s">
        <v>5</v>
      </c>
      <c r="L15" s="13" t="s">
        <v>6</v>
      </c>
      <c r="M15" s="13" t="s">
        <v>7</v>
      </c>
      <c r="N15" s="14" t="s">
        <v>8</v>
      </c>
      <c r="O15" s="14"/>
      <c r="P15" s="14" t="s">
        <v>16</v>
      </c>
      <c r="Q15" s="13" t="s">
        <v>10</v>
      </c>
      <c r="R15" s="60"/>
      <c r="S15" s="42" t="s">
        <v>17</v>
      </c>
      <c r="T15" s="43" t="s">
        <v>18</v>
      </c>
      <c r="U15" s="5"/>
    </row>
    <row r="16" spans="1:21" s="2" customFormat="1" ht="12.75" thickTop="1" x14ac:dyDescent="0.2">
      <c r="A16" s="65">
        <v>1</v>
      </c>
      <c r="B16" s="34"/>
      <c r="C16" s="39"/>
      <c r="D16" s="15"/>
      <c r="E16" s="15"/>
      <c r="F16" s="15"/>
      <c r="G16" s="16"/>
      <c r="H16" s="17">
        <f>(D16*E16)/1000</f>
        <v>0</v>
      </c>
      <c r="I16" s="17">
        <f>H16*F16</f>
        <v>0</v>
      </c>
      <c r="J16" s="52"/>
      <c r="K16" s="39"/>
      <c r="L16" s="15"/>
      <c r="M16" s="15"/>
      <c r="N16" s="15"/>
      <c r="O16" s="18"/>
      <c r="P16" s="17">
        <f>(L16*M16)/1000</f>
        <v>0</v>
      </c>
      <c r="Q16" s="19">
        <f>P16*N16</f>
        <v>0</v>
      </c>
      <c r="R16" s="63"/>
      <c r="S16" s="57">
        <f>IF(P16&gt;0,H16-P16,H16*0)</f>
        <v>0</v>
      </c>
      <c r="T16" s="44">
        <f>IF(Q16&gt;0,I16-Q16,I16*0)</f>
        <v>0</v>
      </c>
      <c r="U16" s="11"/>
    </row>
    <row r="17" spans="1:21" s="2" customFormat="1" ht="12" x14ac:dyDescent="0.2">
      <c r="A17" s="65">
        <v>2</v>
      </c>
      <c r="B17" s="35"/>
      <c r="C17" s="40"/>
      <c r="D17" s="20"/>
      <c r="E17" s="20"/>
      <c r="F17" s="20"/>
      <c r="G17" s="21"/>
      <c r="H17" s="22">
        <f t="shared" ref="H17:H27" si="0">(D17*E17)/1000</f>
        <v>0</v>
      </c>
      <c r="I17" s="22">
        <f t="shared" ref="I17:I27" si="1">H17*F17</f>
        <v>0</v>
      </c>
      <c r="J17" s="52"/>
      <c r="K17" s="40"/>
      <c r="L17" s="20"/>
      <c r="M17" s="20"/>
      <c r="N17" s="20"/>
      <c r="O17" s="23"/>
      <c r="P17" s="22">
        <f t="shared" ref="P17:P27" si="2">(L17*M17)/1000</f>
        <v>0</v>
      </c>
      <c r="Q17" s="24">
        <f t="shared" ref="Q17:Q27" si="3">P17*N17</f>
        <v>0</v>
      </c>
      <c r="R17" s="63"/>
      <c r="S17" s="58">
        <f t="shared" ref="S17:S27" si="4">IF(P17&gt;0,H17-P17,H17*0)</f>
        <v>0</v>
      </c>
      <c r="T17" s="45">
        <f t="shared" ref="T17:T27" si="5">IF(Q17&gt;0,I17-Q17,I17*0)</f>
        <v>0</v>
      </c>
      <c r="U17" s="11"/>
    </row>
    <row r="18" spans="1:21" s="2" customFormat="1" ht="12" x14ac:dyDescent="0.2">
      <c r="A18" s="65">
        <v>3</v>
      </c>
      <c r="B18" s="35"/>
      <c r="C18" s="40"/>
      <c r="D18" s="20"/>
      <c r="E18" s="20"/>
      <c r="F18" s="20"/>
      <c r="G18" s="21"/>
      <c r="H18" s="22">
        <f t="shared" si="0"/>
        <v>0</v>
      </c>
      <c r="I18" s="22">
        <f t="shared" si="1"/>
        <v>0</v>
      </c>
      <c r="J18" s="52"/>
      <c r="K18" s="40"/>
      <c r="L18" s="20"/>
      <c r="M18" s="20"/>
      <c r="N18" s="20"/>
      <c r="O18" s="23"/>
      <c r="P18" s="22">
        <f t="shared" si="2"/>
        <v>0</v>
      </c>
      <c r="Q18" s="24">
        <f t="shared" si="3"/>
        <v>0</v>
      </c>
      <c r="R18" s="63"/>
      <c r="S18" s="58">
        <f t="shared" si="4"/>
        <v>0</v>
      </c>
      <c r="T18" s="45">
        <f t="shared" si="5"/>
        <v>0</v>
      </c>
      <c r="U18" s="11"/>
    </row>
    <row r="19" spans="1:21" s="2" customFormat="1" ht="12" x14ac:dyDescent="0.2">
      <c r="A19" s="65">
        <v>4</v>
      </c>
      <c r="B19" s="35"/>
      <c r="C19" s="40"/>
      <c r="D19" s="20"/>
      <c r="E19" s="20"/>
      <c r="F19" s="20"/>
      <c r="G19" s="21"/>
      <c r="H19" s="22">
        <f t="shared" si="0"/>
        <v>0</v>
      </c>
      <c r="I19" s="22">
        <f t="shared" si="1"/>
        <v>0</v>
      </c>
      <c r="J19" s="52"/>
      <c r="K19" s="40"/>
      <c r="L19" s="20"/>
      <c r="M19" s="20"/>
      <c r="N19" s="20"/>
      <c r="O19" s="23"/>
      <c r="P19" s="22">
        <f t="shared" si="2"/>
        <v>0</v>
      </c>
      <c r="Q19" s="24">
        <f t="shared" si="3"/>
        <v>0</v>
      </c>
      <c r="R19" s="63"/>
      <c r="S19" s="58">
        <f t="shared" si="4"/>
        <v>0</v>
      </c>
      <c r="T19" s="45">
        <f t="shared" si="5"/>
        <v>0</v>
      </c>
      <c r="U19" s="11"/>
    </row>
    <row r="20" spans="1:21" s="2" customFormat="1" ht="12" x14ac:dyDescent="0.2">
      <c r="A20" s="65">
        <v>5</v>
      </c>
      <c r="B20" s="35"/>
      <c r="C20" s="40"/>
      <c r="D20" s="20"/>
      <c r="E20" s="20"/>
      <c r="F20" s="20"/>
      <c r="G20" s="21"/>
      <c r="H20" s="22">
        <f t="shared" si="0"/>
        <v>0</v>
      </c>
      <c r="I20" s="22">
        <f t="shared" si="1"/>
        <v>0</v>
      </c>
      <c r="J20" s="52"/>
      <c r="K20" s="40"/>
      <c r="L20" s="20"/>
      <c r="M20" s="20"/>
      <c r="N20" s="20"/>
      <c r="O20" s="23"/>
      <c r="P20" s="22">
        <f t="shared" si="2"/>
        <v>0</v>
      </c>
      <c r="Q20" s="24">
        <f t="shared" si="3"/>
        <v>0</v>
      </c>
      <c r="R20" s="63"/>
      <c r="S20" s="58">
        <f t="shared" si="4"/>
        <v>0</v>
      </c>
      <c r="T20" s="45">
        <f t="shared" si="5"/>
        <v>0</v>
      </c>
      <c r="U20" s="11"/>
    </row>
    <row r="21" spans="1:21" s="2" customFormat="1" ht="12" x14ac:dyDescent="0.2">
      <c r="A21" s="65">
        <v>6</v>
      </c>
      <c r="B21" s="35"/>
      <c r="C21" s="40"/>
      <c r="D21" s="20"/>
      <c r="E21" s="20"/>
      <c r="F21" s="20"/>
      <c r="G21" s="21"/>
      <c r="H21" s="22">
        <f t="shared" si="0"/>
        <v>0</v>
      </c>
      <c r="I21" s="22">
        <f t="shared" si="1"/>
        <v>0</v>
      </c>
      <c r="J21" s="52"/>
      <c r="K21" s="40"/>
      <c r="L21" s="20"/>
      <c r="M21" s="20"/>
      <c r="N21" s="20"/>
      <c r="O21" s="23"/>
      <c r="P21" s="22">
        <f t="shared" si="2"/>
        <v>0</v>
      </c>
      <c r="Q21" s="24">
        <f t="shared" si="3"/>
        <v>0</v>
      </c>
      <c r="R21" s="63"/>
      <c r="S21" s="58">
        <f t="shared" si="4"/>
        <v>0</v>
      </c>
      <c r="T21" s="45">
        <f t="shared" si="5"/>
        <v>0</v>
      </c>
      <c r="U21" s="11"/>
    </row>
    <row r="22" spans="1:21" s="2" customFormat="1" ht="12" x14ac:dyDescent="0.2">
      <c r="A22" s="65">
        <v>7</v>
      </c>
      <c r="B22" s="35"/>
      <c r="C22" s="40"/>
      <c r="D22" s="20"/>
      <c r="E22" s="20"/>
      <c r="F22" s="20"/>
      <c r="G22" s="21"/>
      <c r="H22" s="22">
        <f t="shared" si="0"/>
        <v>0</v>
      </c>
      <c r="I22" s="22">
        <f t="shared" si="1"/>
        <v>0</v>
      </c>
      <c r="J22" s="52"/>
      <c r="K22" s="40"/>
      <c r="L22" s="20"/>
      <c r="M22" s="20"/>
      <c r="N22" s="20"/>
      <c r="O22" s="23"/>
      <c r="P22" s="22">
        <f t="shared" si="2"/>
        <v>0</v>
      </c>
      <c r="Q22" s="24">
        <f t="shared" si="3"/>
        <v>0</v>
      </c>
      <c r="R22" s="63"/>
      <c r="S22" s="58">
        <f t="shared" si="4"/>
        <v>0</v>
      </c>
      <c r="T22" s="45">
        <f t="shared" si="5"/>
        <v>0</v>
      </c>
      <c r="U22" s="11"/>
    </row>
    <row r="23" spans="1:21" s="2" customFormat="1" ht="12" x14ac:dyDescent="0.2">
      <c r="A23" s="65">
        <v>8</v>
      </c>
      <c r="B23" s="35"/>
      <c r="C23" s="40"/>
      <c r="D23" s="20"/>
      <c r="E23" s="20"/>
      <c r="F23" s="20"/>
      <c r="G23" s="21"/>
      <c r="H23" s="22">
        <f t="shared" si="0"/>
        <v>0</v>
      </c>
      <c r="I23" s="22">
        <f t="shared" si="1"/>
        <v>0</v>
      </c>
      <c r="J23" s="52"/>
      <c r="K23" s="40"/>
      <c r="L23" s="20"/>
      <c r="M23" s="20"/>
      <c r="N23" s="20"/>
      <c r="O23" s="23"/>
      <c r="P23" s="22">
        <f t="shared" si="2"/>
        <v>0</v>
      </c>
      <c r="Q23" s="24">
        <f t="shared" si="3"/>
        <v>0</v>
      </c>
      <c r="R23" s="63"/>
      <c r="S23" s="58">
        <f t="shared" si="4"/>
        <v>0</v>
      </c>
      <c r="T23" s="45">
        <f t="shared" si="5"/>
        <v>0</v>
      </c>
      <c r="U23" s="11"/>
    </row>
    <row r="24" spans="1:21" s="2" customFormat="1" ht="12" x14ac:dyDescent="0.2">
      <c r="A24" s="65">
        <v>9</v>
      </c>
      <c r="B24" s="35"/>
      <c r="C24" s="40"/>
      <c r="D24" s="20"/>
      <c r="E24" s="20"/>
      <c r="F24" s="20"/>
      <c r="G24" s="21"/>
      <c r="H24" s="22">
        <f t="shared" si="0"/>
        <v>0</v>
      </c>
      <c r="I24" s="22">
        <f t="shared" si="1"/>
        <v>0</v>
      </c>
      <c r="J24" s="52"/>
      <c r="K24" s="40"/>
      <c r="L24" s="20"/>
      <c r="M24" s="20"/>
      <c r="N24" s="20"/>
      <c r="O24" s="23"/>
      <c r="P24" s="22">
        <f t="shared" si="2"/>
        <v>0</v>
      </c>
      <c r="Q24" s="24">
        <f t="shared" si="3"/>
        <v>0</v>
      </c>
      <c r="R24" s="63"/>
      <c r="S24" s="58">
        <f t="shared" si="4"/>
        <v>0</v>
      </c>
      <c r="T24" s="45">
        <f t="shared" si="5"/>
        <v>0</v>
      </c>
      <c r="U24" s="11"/>
    </row>
    <row r="25" spans="1:21" s="2" customFormat="1" ht="12" x14ac:dyDescent="0.2">
      <c r="A25" s="65">
        <v>10</v>
      </c>
      <c r="B25" s="35"/>
      <c r="C25" s="40"/>
      <c r="D25" s="20"/>
      <c r="E25" s="20"/>
      <c r="F25" s="20"/>
      <c r="G25" s="21"/>
      <c r="H25" s="22">
        <f t="shared" si="0"/>
        <v>0</v>
      </c>
      <c r="I25" s="22">
        <f t="shared" si="1"/>
        <v>0</v>
      </c>
      <c r="J25" s="52"/>
      <c r="K25" s="40"/>
      <c r="L25" s="20"/>
      <c r="M25" s="20"/>
      <c r="N25" s="20"/>
      <c r="O25" s="23"/>
      <c r="P25" s="22">
        <f t="shared" si="2"/>
        <v>0</v>
      </c>
      <c r="Q25" s="24">
        <f t="shared" si="3"/>
        <v>0</v>
      </c>
      <c r="R25" s="63"/>
      <c r="S25" s="58">
        <f t="shared" si="4"/>
        <v>0</v>
      </c>
      <c r="T25" s="45">
        <f t="shared" si="5"/>
        <v>0</v>
      </c>
      <c r="U25" s="11"/>
    </row>
    <row r="26" spans="1:21" s="2" customFormat="1" ht="12" x14ac:dyDescent="0.2">
      <c r="A26" s="65">
        <v>11</v>
      </c>
      <c r="B26" s="35"/>
      <c r="C26" s="40"/>
      <c r="D26" s="20"/>
      <c r="E26" s="20"/>
      <c r="F26" s="20"/>
      <c r="G26" s="21"/>
      <c r="H26" s="22">
        <f t="shared" si="0"/>
        <v>0</v>
      </c>
      <c r="I26" s="22">
        <f t="shared" si="1"/>
        <v>0</v>
      </c>
      <c r="J26" s="52"/>
      <c r="K26" s="40"/>
      <c r="L26" s="20"/>
      <c r="M26" s="20"/>
      <c r="N26" s="20"/>
      <c r="O26" s="23"/>
      <c r="P26" s="22">
        <f t="shared" si="2"/>
        <v>0</v>
      </c>
      <c r="Q26" s="24">
        <f t="shared" si="3"/>
        <v>0</v>
      </c>
      <c r="R26" s="63"/>
      <c r="S26" s="58">
        <f t="shared" si="4"/>
        <v>0</v>
      </c>
      <c r="T26" s="45">
        <f t="shared" si="5"/>
        <v>0</v>
      </c>
      <c r="U26" s="11"/>
    </row>
    <row r="27" spans="1:21" s="2" customFormat="1" ht="12.75" thickBot="1" x14ac:dyDescent="0.25">
      <c r="A27" s="65">
        <v>12</v>
      </c>
      <c r="B27" s="36"/>
      <c r="C27" s="41"/>
      <c r="D27" s="28"/>
      <c r="E27" s="28"/>
      <c r="F27" s="28"/>
      <c r="G27" s="29"/>
      <c r="H27" s="30">
        <f t="shared" si="0"/>
        <v>0</v>
      </c>
      <c r="I27" s="30">
        <f t="shared" si="1"/>
        <v>0</v>
      </c>
      <c r="J27" s="52"/>
      <c r="K27" s="41"/>
      <c r="L27" s="28"/>
      <c r="M27" s="28"/>
      <c r="N27" s="28"/>
      <c r="O27" s="31"/>
      <c r="P27" s="30">
        <f t="shared" si="2"/>
        <v>0</v>
      </c>
      <c r="Q27" s="32">
        <f t="shared" si="3"/>
        <v>0</v>
      </c>
      <c r="R27" s="63"/>
      <c r="S27" s="59">
        <f t="shared" si="4"/>
        <v>0</v>
      </c>
      <c r="T27" s="46">
        <f t="shared" si="5"/>
        <v>0</v>
      </c>
      <c r="U27" s="11"/>
    </row>
    <row r="28" spans="1:21" s="2" customFormat="1" ht="8.25" customHeight="1" thickTop="1" thickBot="1" x14ac:dyDescent="0.25">
      <c r="A28" s="11"/>
      <c r="B28" s="12"/>
      <c r="C28" s="12"/>
      <c r="D28" s="9"/>
      <c r="E28" s="9"/>
      <c r="F28" s="9"/>
      <c r="G28" s="12"/>
      <c r="H28" s="9"/>
      <c r="I28" s="9"/>
      <c r="J28" s="11"/>
      <c r="K28" s="12"/>
      <c r="L28" s="9"/>
      <c r="M28" s="9"/>
      <c r="N28" s="9"/>
      <c r="O28" s="11"/>
      <c r="P28" s="10"/>
      <c r="Q28" s="10"/>
      <c r="R28" s="10"/>
      <c r="S28" s="11"/>
      <c r="T28" s="11"/>
      <c r="U28" s="11"/>
    </row>
    <row r="29" spans="1:21" s="2" customFormat="1" ht="25.5" thickTop="1" thickBot="1" x14ac:dyDescent="0.25">
      <c r="A29" s="11"/>
      <c r="B29" s="11"/>
      <c r="C29" s="42" t="s">
        <v>17</v>
      </c>
      <c r="D29" s="115" t="s">
        <v>58</v>
      </c>
      <c r="E29" s="115"/>
      <c r="F29" s="115"/>
      <c r="G29" s="51"/>
      <c r="H29" s="115" t="s">
        <v>59</v>
      </c>
      <c r="I29" s="115"/>
      <c r="J29" s="52"/>
      <c r="K29" s="53" t="s">
        <v>18</v>
      </c>
      <c r="L29" s="115" t="s">
        <v>29</v>
      </c>
      <c r="M29" s="115"/>
      <c r="N29" s="115"/>
      <c r="O29" s="51"/>
      <c r="P29" s="115" t="s">
        <v>30</v>
      </c>
      <c r="Q29" s="116"/>
      <c r="R29" s="61"/>
      <c r="S29" s="11"/>
      <c r="T29" s="11"/>
      <c r="U29" s="11"/>
    </row>
    <row r="30" spans="1:21" s="2" customFormat="1" ht="13.5" customHeight="1" thickTop="1" x14ac:dyDescent="0.2">
      <c r="A30" s="11"/>
      <c r="B30" s="49">
        <v>1</v>
      </c>
      <c r="C30" s="25">
        <f t="shared" ref="C30:C41" si="6">S16</f>
        <v>0</v>
      </c>
      <c r="D30" s="108" t="s">
        <v>19</v>
      </c>
      <c r="E30" s="108"/>
      <c r="F30" s="108"/>
      <c r="G30" s="108"/>
      <c r="H30" s="117">
        <f>IF(D30="CHOOSE VALUE",C30*0,IF(D30="INTERIOR LIGHTING $100/KW",C30*100,IF(D30="INTERIOR LED $100/KW",C30*100,IF(D30="DELAMPING $100.00/KW",C30*100,C30*0))))</f>
        <v>0</v>
      </c>
      <c r="I30" s="118"/>
      <c r="J30" s="52"/>
      <c r="K30" s="17">
        <f>T16</f>
        <v>0</v>
      </c>
      <c r="L30" s="108" t="s">
        <v>19</v>
      </c>
      <c r="M30" s="108"/>
      <c r="N30" s="108"/>
      <c r="O30" s="18"/>
      <c r="P30" s="117">
        <f>IF(L30="CHOOSE VALUE",K30*0,IF(L30="LIGHTING $0.05",K30*0.05,IF(L30="DELAMPING $0.05",K30*0.05,IF(L30="INTERIOR LED $0.08",K30*0.08,K30*0.09))))</f>
        <v>0</v>
      </c>
      <c r="Q30" s="118"/>
      <c r="R30" s="62"/>
      <c r="S30" s="11"/>
      <c r="T30" s="11"/>
      <c r="U30" s="11"/>
    </row>
    <row r="31" spans="1:21" ht="13.5" customHeight="1" x14ac:dyDescent="0.25">
      <c r="A31" s="5"/>
      <c r="B31" s="49">
        <v>2</v>
      </c>
      <c r="C31" s="26">
        <f t="shared" si="6"/>
        <v>0</v>
      </c>
      <c r="D31" s="109" t="s">
        <v>19</v>
      </c>
      <c r="E31" s="109"/>
      <c r="F31" s="109"/>
      <c r="G31" s="109"/>
      <c r="H31" s="111">
        <f t="shared" ref="H31:H41" si="7">IF(D31="CHOOSE VALUE",C31*0,IF(D31="INTERIOR LIGHTING $100/KW",C31*100,IF(D31="INTERIOR LED $100/KW",C31*100,IF(D31="DELAMPING $100.00/KW",C31*100,C31*0))))</f>
        <v>0</v>
      </c>
      <c r="I31" s="112"/>
      <c r="J31" s="64"/>
      <c r="K31" s="22">
        <f>T17</f>
        <v>0</v>
      </c>
      <c r="L31" s="110" t="s">
        <v>19</v>
      </c>
      <c r="M31" s="110"/>
      <c r="N31" s="110"/>
      <c r="O31" s="55"/>
      <c r="P31" s="111">
        <f>IF(L31="CHOOSE VALUE",K31*0,IF(L31="LIGHTING $0.05",K31*0.05,IF(L31="DELAMPING $0.05",K31*0.05,IF(L31="INTERIOR LED $0.08",K31*0.08,K31*0.09))))</f>
        <v>0</v>
      </c>
      <c r="Q31" s="112"/>
      <c r="R31" s="62"/>
      <c r="S31" s="5"/>
      <c r="T31" s="5"/>
      <c r="U31" s="5"/>
    </row>
    <row r="32" spans="1:21" ht="13.5" customHeight="1" x14ac:dyDescent="0.25">
      <c r="A32" s="5"/>
      <c r="B32" s="49">
        <v>3</v>
      </c>
      <c r="C32" s="26">
        <f t="shared" si="6"/>
        <v>0</v>
      </c>
      <c r="D32" s="110" t="s">
        <v>19</v>
      </c>
      <c r="E32" s="110"/>
      <c r="F32" s="110"/>
      <c r="G32" s="110"/>
      <c r="H32" s="111">
        <f t="shared" si="7"/>
        <v>0</v>
      </c>
      <c r="I32" s="112"/>
      <c r="J32" s="64"/>
      <c r="K32" s="26">
        <f t="shared" ref="K32:K40" si="8">T18</f>
        <v>0</v>
      </c>
      <c r="L32" s="110" t="s">
        <v>19</v>
      </c>
      <c r="M32" s="110"/>
      <c r="N32" s="110"/>
      <c r="O32" s="55"/>
      <c r="P32" s="111">
        <f t="shared" ref="P32:P41" si="9">IF(L32="CHOOSE VALUE",K32*0,IF(L32="LIGHTING $0.05",K32*0.05,IF(L32="DELAMPING $0.05",K32*0.05,IF(L32="INTERIOR LED $0.08",K32*0.08,K32*0.09))))</f>
        <v>0</v>
      </c>
      <c r="Q32" s="112"/>
      <c r="R32" s="62"/>
      <c r="S32" s="5"/>
      <c r="T32" s="5"/>
      <c r="U32" s="5"/>
    </row>
    <row r="33" spans="1:21" ht="13.5" customHeight="1" x14ac:dyDescent="0.25">
      <c r="A33" s="5"/>
      <c r="B33" s="49">
        <v>4</v>
      </c>
      <c r="C33" s="26">
        <f t="shared" si="6"/>
        <v>0</v>
      </c>
      <c r="D33" s="110" t="s">
        <v>19</v>
      </c>
      <c r="E33" s="110"/>
      <c r="F33" s="110"/>
      <c r="G33" s="110"/>
      <c r="H33" s="111">
        <f t="shared" si="7"/>
        <v>0</v>
      </c>
      <c r="I33" s="112"/>
      <c r="J33" s="64"/>
      <c r="K33" s="26">
        <f t="shared" si="8"/>
        <v>0</v>
      </c>
      <c r="L33" s="110" t="s">
        <v>19</v>
      </c>
      <c r="M33" s="110"/>
      <c r="N33" s="110"/>
      <c r="O33" s="55"/>
      <c r="P33" s="111">
        <f t="shared" si="9"/>
        <v>0</v>
      </c>
      <c r="Q33" s="112"/>
      <c r="R33" s="62"/>
      <c r="S33" s="5"/>
      <c r="T33" s="5"/>
      <c r="U33" s="5"/>
    </row>
    <row r="34" spans="1:21" ht="13.5" customHeight="1" x14ac:dyDescent="0.25">
      <c r="A34" s="5"/>
      <c r="B34" s="49">
        <v>5</v>
      </c>
      <c r="C34" s="26">
        <f t="shared" si="6"/>
        <v>0</v>
      </c>
      <c r="D34" s="110" t="s">
        <v>19</v>
      </c>
      <c r="E34" s="110"/>
      <c r="F34" s="110"/>
      <c r="G34" s="110"/>
      <c r="H34" s="111">
        <f t="shared" si="7"/>
        <v>0</v>
      </c>
      <c r="I34" s="112"/>
      <c r="J34" s="64"/>
      <c r="K34" s="26">
        <f t="shared" si="8"/>
        <v>0</v>
      </c>
      <c r="L34" s="110" t="s">
        <v>19</v>
      </c>
      <c r="M34" s="110"/>
      <c r="N34" s="110"/>
      <c r="O34" s="55"/>
      <c r="P34" s="111">
        <f t="shared" si="9"/>
        <v>0</v>
      </c>
      <c r="Q34" s="112"/>
      <c r="R34" s="62"/>
      <c r="S34" s="5"/>
      <c r="T34" s="5"/>
      <c r="U34" s="5"/>
    </row>
    <row r="35" spans="1:21" ht="13.5" customHeight="1" x14ac:dyDescent="0.25">
      <c r="A35" s="5"/>
      <c r="B35" s="49">
        <v>6</v>
      </c>
      <c r="C35" s="26">
        <f t="shared" si="6"/>
        <v>0</v>
      </c>
      <c r="D35" s="110" t="s">
        <v>19</v>
      </c>
      <c r="E35" s="110"/>
      <c r="F35" s="110"/>
      <c r="G35" s="110"/>
      <c r="H35" s="111">
        <f t="shared" si="7"/>
        <v>0</v>
      </c>
      <c r="I35" s="112"/>
      <c r="J35" s="64"/>
      <c r="K35" s="26">
        <f t="shared" si="8"/>
        <v>0</v>
      </c>
      <c r="L35" s="110" t="s">
        <v>19</v>
      </c>
      <c r="M35" s="110"/>
      <c r="N35" s="110"/>
      <c r="O35" s="55"/>
      <c r="P35" s="111">
        <f t="shared" si="9"/>
        <v>0</v>
      </c>
      <c r="Q35" s="112"/>
      <c r="R35" s="62"/>
      <c r="S35" s="5"/>
      <c r="T35" s="5"/>
      <c r="U35" s="5"/>
    </row>
    <row r="36" spans="1:21" ht="13.5" customHeight="1" x14ac:dyDescent="0.25">
      <c r="A36" s="5"/>
      <c r="B36" s="49">
        <v>7</v>
      </c>
      <c r="C36" s="26">
        <f t="shared" si="6"/>
        <v>0</v>
      </c>
      <c r="D36" s="110" t="s">
        <v>19</v>
      </c>
      <c r="E36" s="110"/>
      <c r="F36" s="110"/>
      <c r="G36" s="110"/>
      <c r="H36" s="111">
        <f t="shared" si="7"/>
        <v>0</v>
      </c>
      <c r="I36" s="112"/>
      <c r="J36" s="64"/>
      <c r="K36" s="26">
        <f t="shared" si="8"/>
        <v>0</v>
      </c>
      <c r="L36" s="110" t="s">
        <v>19</v>
      </c>
      <c r="M36" s="110"/>
      <c r="N36" s="110"/>
      <c r="O36" s="55"/>
      <c r="P36" s="111">
        <f t="shared" si="9"/>
        <v>0</v>
      </c>
      <c r="Q36" s="112"/>
      <c r="R36" s="62"/>
      <c r="S36" s="5"/>
      <c r="T36" s="5"/>
      <c r="U36" s="5"/>
    </row>
    <row r="37" spans="1:21" ht="13.5" customHeight="1" x14ac:dyDescent="0.25">
      <c r="A37" s="5"/>
      <c r="B37" s="49">
        <v>8</v>
      </c>
      <c r="C37" s="26">
        <f t="shared" si="6"/>
        <v>0</v>
      </c>
      <c r="D37" s="110" t="s">
        <v>19</v>
      </c>
      <c r="E37" s="110"/>
      <c r="F37" s="110"/>
      <c r="G37" s="110"/>
      <c r="H37" s="111">
        <f t="shared" si="7"/>
        <v>0</v>
      </c>
      <c r="I37" s="112"/>
      <c r="J37" s="64"/>
      <c r="K37" s="26">
        <f t="shared" si="8"/>
        <v>0</v>
      </c>
      <c r="L37" s="110" t="s">
        <v>19</v>
      </c>
      <c r="M37" s="110"/>
      <c r="N37" s="110"/>
      <c r="O37" s="55"/>
      <c r="P37" s="111">
        <f t="shared" si="9"/>
        <v>0</v>
      </c>
      <c r="Q37" s="112"/>
      <c r="R37" s="62"/>
      <c r="S37" s="5"/>
      <c r="T37" s="5"/>
      <c r="U37" s="5"/>
    </row>
    <row r="38" spans="1:21" ht="13.5" customHeight="1" x14ac:dyDescent="0.25">
      <c r="A38" s="5"/>
      <c r="B38" s="49">
        <v>9</v>
      </c>
      <c r="C38" s="26">
        <f t="shared" si="6"/>
        <v>0</v>
      </c>
      <c r="D38" s="110" t="s">
        <v>19</v>
      </c>
      <c r="E38" s="110"/>
      <c r="F38" s="110"/>
      <c r="G38" s="110"/>
      <c r="H38" s="111">
        <f t="shared" si="7"/>
        <v>0</v>
      </c>
      <c r="I38" s="112"/>
      <c r="J38" s="64"/>
      <c r="K38" s="26">
        <f t="shared" si="8"/>
        <v>0</v>
      </c>
      <c r="L38" s="110" t="s">
        <v>19</v>
      </c>
      <c r="M38" s="110"/>
      <c r="N38" s="110"/>
      <c r="O38" s="55"/>
      <c r="P38" s="111">
        <f t="shared" si="9"/>
        <v>0</v>
      </c>
      <c r="Q38" s="112"/>
      <c r="R38" s="62"/>
      <c r="S38" s="5"/>
      <c r="T38" s="5"/>
      <c r="U38" s="5"/>
    </row>
    <row r="39" spans="1:21" ht="13.5" customHeight="1" x14ac:dyDescent="0.25">
      <c r="A39" s="5"/>
      <c r="B39" s="49">
        <v>10</v>
      </c>
      <c r="C39" s="26">
        <f t="shared" si="6"/>
        <v>0</v>
      </c>
      <c r="D39" s="110" t="s">
        <v>19</v>
      </c>
      <c r="E39" s="110"/>
      <c r="F39" s="110"/>
      <c r="G39" s="110"/>
      <c r="H39" s="111">
        <f t="shared" si="7"/>
        <v>0</v>
      </c>
      <c r="I39" s="112"/>
      <c r="J39" s="64"/>
      <c r="K39" s="26">
        <f t="shared" si="8"/>
        <v>0</v>
      </c>
      <c r="L39" s="110" t="s">
        <v>19</v>
      </c>
      <c r="M39" s="110"/>
      <c r="N39" s="110"/>
      <c r="O39" s="55"/>
      <c r="P39" s="111">
        <f t="shared" si="9"/>
        <v>0</v>
      </c>
      <c r="Q39" s="112"/>
      <c r="R39" s="62"/>
      <c r="S39" s="5"/>
      <c r="T39" s="5"/>
      <c r="U39" s="5"/>
    </row>
    <row r="40" spans="1:21" ht="13.5" customHeight="1" x14ac:dyDescent="0.25">
      <c r="A40" s="5"/>
      <c r="B40" s="49">
        <v>11</v>
      </c>
      <c r="C40" s="26">
        <f t="shared" si="6"/>
        <v>0</v>
      </c>
      <c r="D40" s="110" t="s">
        <v>19</v>
      </c>
      <c r="E40" s="110"/>
      <c r="F40" s="110"/>
      <c r="G40" s="110"/>
      <c r="H40" s="111">
        <f t="shared" si="7"/>
        <v>0</v>
      </c>
      <c r="I40" s="112"/>
      <c r="J40" s="64"/>
      <c r="K40" s="22">
        <f t="shared" si="8"/>
        <v>0</v>
      </c>
      <c r="L40" s="110" t="s">
        <v>19</v>
      </c>
      <c r="M40" s="110"/>
      <c r="N40" s="110"/>
      <c r="O40" s="55"/>
      <c r="P40" s="111">
        <f t="shared" si="9"/>
        <v>0</v>
      </c>
      <c r="Q40" s="112"/>
      <c r="R40" s="62"/>
      <c r="S40" s="5"/>
      <c r="T40" s="5"/>
      <c r="U40" s="5"/>
    </row>
    <row r="41" spans="1:21" ht="13.5" customHeight="1" thickBot="1" x14ac:dyDescent="0.3">
      <c r="A41" s="5"/>
      <c r="B41" s="49">
        <v>12</v>
      </c>
      <c r="C41" s="27">
        <f t="shared" si="6"/>
        <v>0</v>
      </c>
      <c r="D41" s="107" t="s">
        <v>19</v>
      </c>
      <c r="E41" s="107"/>
      <c r="F41" s="107"/>
      <c r="G41" s="107"/>
      <c r="H41" s="113">
        <f t="shared" si="7"/>
        <v>0</v>
      </c>
      <c r="I41" s="114"/>
      <c r="J41" s="64"/>
      <c r="K41" s="54">
        <f>T27</f>
        <v>0</v>
      </c>
      <c r="L41" s="107" t="s">
        <v>19</v>
      </c>
      <c r="M41" s="107"/>
      <c r="N41" s="107"/>
      <c r="O41" s="56"/>
      <c r="P41" s="113">
        <f t="shared" si="9"/>
        <v>0</v>
      </c>
      <c r="Q41" s="114"/>
      <c r="R41" s="62"/>
      <c r="S41" s="5"/>
      <c r="T41" s="5"/>
      <c r="U41" s="5"/>
    </row>
    <row r="42" spans="1:21" ht="16.5" thickTop="1" thickBot="1" x14ac:dyDescent="0.3">
      <c r="A42" s="5"/>
      <c r="B42" s="5"/>
      <c r="C42" s="122" t="s">
        <v>57</v>
      </c>
      <c r="D42" s="122"/>
      <c r="E42" s="122"/>
      <c r="F42" s="122"/>
      <c r="G42" s="5"/>
      <c r="H42" s="7"/>
      <c r="I42" s="7"/>
      <c r="J42" s="5"/>
      <c r="K42" s="5"/>
      <c r="L42" s="7"/>
      <c r="M42" s="7"/>
      <c r="N42" s="7"/>
      <c r="O42" s="5"/>
      <c r="P42" s="7"/>
      <c r="Q42" s="7"/>
      <c r="R42" s="7"/>
      <c r="S42" s="5"/>
      <c r="T42" s="5"/>
      <c r="U42" s="5"/>
    </row>
    <row r="43" spans="1:21" ht="17.25" thickTop="1" thickBot="1" x14ac:dyDescent="0.3">
      <c r="A43" s="5"/>
      <c r="B43" s="5"/>
      <c r="C43" s="123"/>
      <c r="D43" s="123"/>
      <c r="E43" s="123"/>
      <c r="F43" s="123"/>
      <c r="G43" s="5"/>
      <c r="H43" s="120" t="s">
        <v>24</v>
      </c>
      <c r="I43" s="121"/>
      <c r="J43" s="121"/>
      <c r="K43" s="71">
        <f>SUM(H30:I41,P30:Q41)</f>
        <v>0</v>
      </c>
      <c r="L43" s="7"/>
      <c r="M43" s="7"/>
      <c r="N43" s="7"/>
      <c r="O43" s="5"/>
      <c r="P43" s="7"/>
      <c r="Q43" s="7"/>
      <c r="R43" s="7"/>
      <c r="S43" s="5"/>
      <c r="T43" s="5"/>
      <c r="U43" s="5"/>
    </row>
    <row r="44" spans="1:21" ht="15.75" thickTop="1" x14ac:dyDescent="0.25"/>
    <row r="45" spans="1:21" x14ac:dyDescent="0.25">
      <c r="B45" s="38"/>
      <c r="C45" s="47"/>
      <c r="D45" s="48"/>
      <c r="E45" s="48"/>
      <c r="F45" s="48"/>
      <c r="G45" s="47"/>
      <c r="H45" s="48"/>
      <c r="I45" s="48"/>
      <c r="J45" s="47"/>
      <c r="K45" s="47"/>
      <c r="L45" s="48"/>
      <c r="M45" s="48"/>
      <c r="N45" s="48"/>
    </row>
    <row r="46" spans="1:21" x14ac:dyDescent="0.25">
      <c r="B46" s="38"/>
      <c r="C46" s="47"/>
      <c r="D46" s="48"/>
      <c r="E46" s="48"/>
      <c r="F46" s="48"/>
      <c r="G46" s="47"/>
      <c r="H46" s="48"/>
      <c r="I46" s="48"/>
      <c r="J46" s="47"/>
      <c r="K46" s="47"/>
      <c r="L46" s="48"/>
      <c r="M46" s="48"/>
      <c r="N46" s="48"/>
    </row>
    <row r="47" spans="1:21" ht="15.75" x14ac:dyDescent="0.25">
      <c r="B47" s="106" t="s">
        <v>56</v>
      </c>
      <c r="C47" s="106"/>
      <c r="D47" s="106"/>
      <c r="E47" s="106"/>
      <c r="F47" s="106"/>
      <c r="G47" s="106"/>
      <c r="H47" s="106"/>
      <c r="I47" s="106"/>
      <c r="J47" s="106"/>
      <c r="K47" s="106"/>
      <c r="L47" s="106"/>
      <c r="M47" s="106"/>
      <c r="N47" s="106"/>
      <c r="O47" s="106"/>
      <c r="P47" s="106"/>
      <c r="Q47" s="106"/>
      <c r="R47" s="106"/>
      <c r="S47" s="106"/>
      <c r="T47" s="106"/>
    </row>
    <row r="48" spans="1:21" x14ac:dyDescent="0.25">
      <c r="C48" s="47"/>
      <c r="D48" s="48"/>
      <c r="E48" s="48"/>
      <c r="F48" s="48"/>
      <c r="G48" s="47"/>
      <c r="H48" s="48"/>
      <c r="I48" s="48"/>
      <c r="J48" s="47"/>
      <c r="K48" s="47"/>
    </row>
    <row r="49" spans="1:21" s="76" customFormat="1" ht="12.75" x14ac:dyDescent="0.2">
      <c r="A49" s="76" t="s">
        <v>52</v>
      </c>
      <c r="B49" s="77" t="s">
        <v>64</v>
      </c>
      <c r="C49" s="77"/>
      <c r="D49" s="77"/>
      <c r="E49" s="77"/>
      <c r="F49" s="77"/>
      <c r="G49" s="77"/>
      <c r="H49" s="77"/>
      <c r="I49" s="77"/>
      <c r="J49" s="77"/>
      <c r="K49" s="77"/>
      <c r="L49" s="77"/>
      <c r="M49" s="77"/>
      <c r="N49" s="77"/>
      <c r="O49" s="77"/>
      <c r="P49" s="77"/>
      <c r="Q49" s="77"/>
      <c r="R49" s="77"/>
      <c r="S49" s="77"/>
      <c r="T49" s="77"/>
    </row>
    <row r="50" spans="1:21" s="76" customFormat="1" ht="7.5" customHeight="1" x14ac:dyDescent="0.2">
      <c r="D50" s="68"/>
      <c r="E50" s="68"/>
      <c r="F50" s="68"/>
      <c r="H50" s="68"/>
      <c r="I50" s="68"/>
      <c r="L50" s="68"/>
      <c r="M50" s="68"/>
      <c r="N50" s="68"/>
    </row>
    <row r="51" spans="1:21" s="67" customFormat="1" ht="12.75" x14ac:dyDescent="0.2">
      <c r="A51" s="67" t="s">
        <v>52</v>
      </c>
      <c r="B51" s="72" t="s">
        <v>35</v>
      </c>
      <c r="C51" s="72"/>
      <c r="D51" s="72"/>
      <c r="E51" s="72"/>
      <c r="F51" s="72"/>
      <c r="G51" s="72"/>
      <c r="H51" s="72"/>
      <c r="I51" s="72"/>
      <c r="J51" s="72"/>
      <c r="K51" s="72"/>
      <c r="L51" s="72"/>
      <c r="M51" s="72"/>
      <c r="N51" s="72"/>
      <c r="O51" s="72"/>
      <c r="P51" s="72"/>
      <c r="Q51" s="72"/>
      <c r="R51" s="72"/>
      <c r="S51" s="72"/>
      <c r="T51" s="72"/>
    </row>
    <row r="52" spans="1:21" s="67" customFormat="1" ht="12.75" x14ac:dyDescent="0.2">
      <c r="B52" s="100" t="s">
        <v>36</v>
      </c>
      <c r="C52" s="100"/>
      <c r="D52" s="100"/>
      <c r="E52" s="100"/>
      <c r="F52" s="100"/>
      <c r="G52" s="100"/>
      <c r="H52" s="100"/>
      <c r="I52" s="100"/>
      <c r="J52" s="100"/>
      <c r="K52" s="100"/>
      <c r="L52" s="100"/>
      <c r="M52" s="100"/>
      <c r="N52" s="100"/>
      <c r="O52" s="100"/>
      <c r="P52" s="100"/>
      <c r="Q52" s="100"/>
      <c r="R52" s="100"/>
      <c r="S52" s="100"/>
      <c r="T52" s="100"/>
    </row>
    <row r="53" spans="1:21" s="67" customFormat="1" ht="7.5" customHeight="1" x14ac:dyDescent="0.2">
      <c r="D53" s="68"/>
      <c r="E53" s="68"/>
      <c r="F53" s="68"/>
      <c r="H53" s="68"/>
      <c r="I53" s="68"/>
      <c r="L53" s="68"/>
      <c r="M53" s="68"/>
      <c r="N53" s="68"/>
    </row>
    <row r="54" spans="1:21" s="67" customFormat="1" ht="12.75" x14ac:dyDescent="0.2">
      <c r="A54" s="67" t="s">
        <v>52</v>
      </c>
      <c r="B54" s="100" t="s">
        <v>37</v>
      </c>
      <c r="C54" s="100"/>
      <c r="D54" s="100"/>
      <c r="E54" s="100"/>
      <c r="F54" s="100"/>
      <c r="G54" s="100"/>
      <c r="H54" s="100"/>
      <c r="I54" s="100"/>
      <c r="J54" s="100"/>
      <c r="K54" s="100"/>
      <c r="L54" s="100"/>
      <c r="M54" s="100"/>
      <c r="N54" s="100"/>
      <c r="O54" s="100"/>
      <c r="P54" s="100"/>
      <c r="Q54" s="100"/>
      <c r="R54" s="100"/>
      <c r="S54" s="100"/>
      <c r="T54" s="100"/>
    </row>
    <row r="55" spans="1:21" s="67" customFormat="1" ht="12.75" x14ac:dyDescent="0.2">
      <c r="B55" s="100" t="s">
        <v>38</v>
      </c>
      <c r="C55" s="100"/>
      <c r="D55" s="100"/>
      <c r="E55" s="100"/>
      <c r="F55" s="100"/>
      <c r="G55" s="100"/>
      <c r="H55" s="100"/>
      <c r="I55" s="100"/>
      <c r="J55" s="100"/>
      <c r="K55" s="100"/>
      <c r="L55" s="100"/>
      <c r="M55" s="100"/>
      <c r="N55" s="100"/>
      <c r="O55" s="100"/>
      <c r="P55" s="100"/>
      <c r="Q55" s="100"/>
      <c r="R55" s="100"/>
      <c r="S55" s="100"/>
      <c r="T55" s="100"/>
    </row>
    <row r="56" spans="1:21" s="67" customFormat="1" ht="7.5" customHeight="1" x14ac:dyDescent="0.2">
      <c r="D56" s="68"/>
      <c r="E56" s="68"/>
      <c r="F56" s="68"/>
      <c r="H56" s="68"/>
      <c r="I56" s="68"/>
      <c r="L56" s="68"/>
      <c r="M56" s="68"/>
      <c r="N56" s="68"/>
    </row>
    <row r="57" spans="1:21" s="67" customFormat="1" ht="12.75" x14ac:dyDescent="0.2">
      <c r="A57" s="67" t="s">
        <v>52</v>
      </c>
      <c r="B57" s="103" t="s">
        <v>39</v>
      </c>
      <c r="C57" s="103"/>
      <c r="D57" s="103"/>
      <c r="E57" s="103"/>
      <c r="F57" s="103"/>
      <c r="G57" s="103"/>
      <c r="H57" s="103"/>
      <c r="I57" s="103"/>
      <c r="J57" s="103"/>
      <c r="K57" s="103"/>
      <c r="L57" s="103"/>
      <c r="M57" s="103"/>
      <c r="N57" s="103"/>
      <c r="O57" s="103"/>
      <c r="P57" s="103"/>
      <c r="Q57" s="103"/>
      <c r="R57" s="103"/>
      <c r="S57" s="103"/>
      <c r="T57" s="103"/>
      <c r="U57" s="103"/>
    </row>
    <row r="58" spans="1:21" s="67" customFormat="1" ht="12.75" x14ac:dyDescent="0.2">
      <c r="B58" s="100" t="s">
        <v>40</v>
      </c>
      <c r="C58" s="100"/>
      <c r="D58" s="100"/>
      <c r="E58" s="100"/>
      <c r="F58" s="100"/>
      <c r="G58" s="100"/>
      <c r="H58" s="100"/>
      <c r="I58" s="100"/>
      <c r="J58" s="100"/>
      <c r="K58" s="100"/>
      <c r="L58" s="100"/>
      <c r="M58" s="100"/>
      <c r="N58" s="100"/>
      <c r="O58" s="100"/>
      <c r="P58" s="100"/>
      <c r="Q58" s="100"/>
      <c r="R58" s="100"/>
      <c r="S58" s="100"/>
      <c r="T58" s="100"/>
    </row>
    <row r="59" spans="1:21" s="67" customFormat="1" ht="7.5" customHeight="1" x14ac:dyDescent="0.2">
      <c r="D59" s="68"/>
      <c r="E59" s="68"/>
      <c r="F59" s="68"/>
      <c r="H59" s="68"/>
      <c r="I59" s="68"/>
      <c r="L59" s="68"/>
      <c r="M59" s="68"/>
      <c r="N59" s="68"/>
    </row>
    <row r="60" spans="1:21" s="67" customFormat="1" ht="12.75" x14ac:dyDescent="0.2">
      <c r="A60" s="67" t="s">
        <v>52</v>
      </c>
      <c r="B60" s="100" t="s">
        <v>41</v>
      </c>
      <c r="C60" s="100"/>
      <c r="D60" s="100"/>
      <c r="E60" s="100"/>
      <c r="F60" s="100"/>
      <c r="G60" s="100"/>
      <c r="H60" s="100"/>
      <c r="I60" s="100"/>
      <c r="J60" s="100"/>
      <c r="K60" s="100"/>
      <c r="L60" s="100"/>
      <c r="M60" s="100"/>
      <c r="N60" s="100"/>
      <c r="O60" s="100"/>
      <c r="P60" s="100"/>
      <c r="Q60" s="100"/>
      <c r="R60" s="100"/>
      <c r="S60" s="100"/>
      <c r="T60" s="100"/>
    </row>
    <row r="61" spans="1:21" s="67" customFormat="1" ht="12.75" x14ac:dyDescent="0.2">
      <c r="B61" s="100" t="s">
        <v>42</v>
      </c>
      <c r="C61" s="100"/>
      <c r="D61" s="100"/>
      <c r="E61" s="100"/>
      <c r="F61" s="100"/>
      <c r="G61" s="100"/>
      <c r="H61" s="100"/>
      <c r="I61" s="100"/>
      <c r="J61" s="100"/>
      <c r="K61" s="100"/>
      <c r="L61" s="100"/>
      <c r="M61" s="100"/>
      <c r="N61" s="100"/>
      <c r="O61" s="100"/>
      <c r="P61" s="100"/>
      <c r="Q61" s="100"/>
      <c r="R61" s="100"/>
      <c r="S61" s="100"/>
      <c r="T61" s="100"/>
    </row>
    <row r="62" spans="1:21" s="67" customFormat="1" ht="7.5" customHeight="1" x14ac:dyDescent="0.2">
      <c r="D62" s="68"/>
      <c r="E62" s="68"/>
      <c r="F62" s="68"/>
      <c r="H62" s="68"/>
      <c r="I62" s="68"/>
      <c r="L62" s="68"/>
      <c r="M62" s="68"/>
      <c r="N62" s="68"/>
    </row>
    <row r="63" spans="1:21" s="67" customFormat="1" ht="12.75" x14ac:dyDescent="0.2">
      <c r="A63" s="67" t="s">
        <v>52</v>
      </c>
      <c r="B63" s="100" t="s">
        <v>43</v>
      </c>
      <c r="C63" s="100"/>
      <c r="D63" s="100"/>
      <c r="E63" s="100"/>
      <c r="F63" s="100"/>
      <c r="G63" s="100"/>
      <c r="H63" s="100"/>
      <c r="I63" s="100"/>
      <c r="J63" s="100"/>
      <c r="K63" s="100"/>
      <c r="L63" s="100"/>
      <c r="M63" s="100"/>
      <c r="N63" s="100"/>
      <c r="O63" s="100"/>
      <c r="P63" s="100"/>
      <c r="Q63" s="100"/>
      <c r="R63" s="100"/>
      <c r="S63" s="100"/>
      <c r="T63" s="100"/>
    </row>
    <row r="64" spans="1:21" s="67" customFormat="1" ht="12.75" x14ac:dyDescent="0.2">
      <c r="B64" s="100" t="s">
        <v>44</v>
      </c>
      <c r="C64" s="100"/>
      <c r="D64" s="100"/>
      <c r="E64" s="100"/>
      <c r="F64" s="100"/>
      <c r="G64" s="100"/>
      <c r="H64" s="100"/>
      <c r="I64" s="100"/>
      <c r="J64" s="100"/>
      <c r="K64" s="100"/>
      <c r="L64" s="100"/>
      <c r="M64" s="100"/>
      <c r="N64" s="100"/>
      <c r="O64" s="100"/>
      <c r="P64" s="100"/>
      <c r="Q64" s="100"/>
      <c r="R64" s="100"/>
      <c r="S64" s="100"/>
      <c r="T64" s="100"/>
    </row>
    <row r="65" spans="1:20" s="67" customFormat="1" ht="7.5" customHeight="1" x14ac:dyDescent="0.2">
      <c r="D65" s="68"/>
      <c r="E65" s="68"/>
      <c r="F65" s="68"/>
      <c r="H65" s="68"/>
      <c r="I65" s="68"/>
      <c r="L65" s="68"/>
      <c r="M65" s="68"/>
      <c r="N65" s="68"/>
      <c r="P65" s="68"/>
      <c r="Q65" s="68"/>
      <c r="R65" s="68"/>
    </row>
    <row r="66" spans="1:20" s="67" customFormat="1" ht="12.75" x14ac:dyDescent="0.2">
      <c r="A66" s="67" t="s">
        <v>52</v>
      </c>
      <c r="B66" s="100" t="s">
        <v>45</v>
      </c>
      <c r="C66" s="100"/>
      <c r="D66" s="100"/>
      <c r="E66" s="100"/>
      <c r="F66" s="100"/>
      <c r="G66" s="100"/>
      <c r="H66" s="100"/>
      <c r="I66" s="100"/>
      <c r="J66" s="100"/>
      <c r="K66" s="100"/>
      <c r="L66" s="100"/>
      <c r="M66" s="100"/>
      <c r="N66" s="100"/>
      <c r="O66" s="100"/>
      <c r="P66" s="100"/>
      <c r="Q66" s="100"/>
      <c r="R66" s="100"/>
      <c r="S66" s="100"/>
      <c r="T66" s="100"/>
    </row>
    <row r="67" spans="1:20" s="67" customFormat="1" ht="7.5" customHeight="1" x14ac:dyDescent="0.2">
      <c r="D67" s="68"/>
      <c r="E67" s="68"/>
      <c r="F67" s="68"/>
      <c r="H67" s="68"/>
      <c r="I67" s="68"/>
      <c r="L67" s="68"/>
      <c r="M67" s="68"/>
      <c r="N67" s="68"/>
      <c r="P67" s="68"/>
      <c r="Q67" s="68"/>
      <c r="R67" s="68"/>
    </row>
    <row r="68" spans="1:20" s="67" customFormat="1" ht="12.75" x14ac:dyDescent="0.2">
      <c r="A68" s="67" t="s">
        <v>52</v>
      </c>
      <c r="B68" s="100" t="s">
        <v>46</v>
      </c>
      <c r="C68" s="100"/>
      <c r="D68" s="100"/>
      <c r="E68" s="100"/>
      <c r="F68" s="100"/>
      <c r="G68" s="100"/>
      <c r="H68" s="100"/>
      <c r="I68" s="100"/>
      <c r="J68" s="100"/>
      <c r="K68" s="100"/>
      <c r="L68" s="100"/>
      <c r="M68" s="100"/>
      <c r="N68" s="100"/>
      <c r="O68" s="100"/>
      <c r="P68" s="100"/>
      <c r="Q68" s="100"/>
      <c r="R68" s="100"/>
      <c r="S68" s="100"/>
      <c r="T68" s="100"/>
    </row>
    <row r="69" spans="1:20" s="67" customFormat="1" ht="7.5" customHeight="1" x14ac:dyDescent="0.2">
      <c r="D69" s="68"/>
      <c r="E69" s="68"/>
      <c r="F69" s="68"/>
      <c r="H69" s="68"/>
      <c r="I69" s="68"/>
      <c r="L69" s="68"/>
      <c r="M69" s="68"/>
      <c r="N69" s="68"/>
      <c r="P69" s="68"/>
      <c r="Q69" s="68"/>
      <c r="R69" s="68"/>
    </row>
    <row r="70" spans="1:20" s="67" customFormat="1" ht="12.75" x14ac:dyDescent="0.2">
      <c r="A70" s="67" t="s">
        <v>52</v>
      </c>
      <c r="B70" s="100" t="s">
        <v>60</v>
      </c>
      <c r="C70" s="100"/>
      <c r="D70" s="100"/>
      <c r="E70" s="100"/>
      <c r="F70" s="100"/>
      <c r="G70" s="100"/>
      <c r="H70" s="100"/>
      <c r="I70" s="100"/>
      <c r="J70" s="100"/>
      <c r="K70" s="100"/>
      <c r="L70" s="100"/>
      <c r="M70" s="100"/>
      <c r="N70" s="100"/>
      <c r="O70" s="100"/>
      <c r="P70" s="100"/>
      <c r="Q70" s="100"/>
      <c r="R70" s="100"/>
      <c r="S70" s="100"/>
      <c r="T70" s="100"/>
    </row>
    <row r="71" spans="1:20" s="67" customFormat="1" ht="12.75" x14ac:dyDescent="0.2">
      <c r="B71" s="100" t="s">
        <v>61</v>
      </c>
      <c r="C71" s="100"/>
      <c r="D71" s="100"/>
      <c r="E71" s="100"/>
      <c r="F71" s="100"/>
      <c r="G71" s="100"/>
      <c r="H71" s="100"/>
      <c r="I71" s="100"/>
      <c r="J71" s="100"/>
      <c r="K71" s="100"/>
      <c r="L71" s="100"/>
      <c r="M71" s="100"/>
      <c r="N71" s="100"/>
      <c r="O71" s="100"/>
      <c r="P71" s="100"/>
      <c r="Q71" s="100"/>
      <c r="R71" s="100"/>
      <c r="S71" s="100"/>
      <c r="T71" s="100"/>
    </row>
    <row r="72" spans="1:20" s="67" customFormat="1" ht="12.75" x14ac:dyDescent="0.2">
      <c r="B72" s="100" t="s">
        <v>62</v>
      </c>
      <c r="C72" s="100"/>
      <c r="D72" s="100"/>
      <c r="E72" s="100"/>
      <c r="F72" s="100"/>
      <c r="G72" s="100"/>
      <c r="H72" s="100"/>
      <c r="I72" s="100"/>
      <c r="J72" s="100"/>
      <c r="K72" s="100"/>
      <c r="L72" s="100"/>
      <c r="M72" s="100"/>
      <c r="N72" s="100"/>
      <c r="O72" s="100"/>
      <c r="P72" s="100"/>
      <c r="Q72" s="100"/>
      <c r="R72" s="100"/>
      <c r="S72" s="100"/>
      <c r="T72" s="100"/>
    </row>
    <row r="73" spans="1:20" s="67" customFormat="1" ht="7.5" customHeight="1" x14ac:dyDescent="0.2">
      <c r="D73" s="68"/>
      <c r="E73" s="68"/>
      <c r="F73" s="68"/>
      <c r="H73" s="68"/>
      <c r="I73" s="68"/>
      <c r="L73" s="68"/>
      <c r="M73" s="68"/>
      <c r="N73" s="68"/>
      <c r="P73" s="68"/>
      <c r="Q73" s="68"/>
      <c r="R73" s="68"/>
    </row>
    <row r="74" spans="1:20" s="67" customFormat="1" ht="12.75" x14ac:dyDescent="0.2">
      <c r="A74" s="67" t="s">
        <v>52</v>
      </c>
      <c r="B74" s="100" t="s">
        <v>47</v>
      </c>
      <c r="C74" s="100"/>
      <c r="D74" s="100"/>
      <c r="E74" s="100"/>
      <c r="F74" s="100"/>
      <c r="G74" s="100"/>
      <c r="H74" s="100"/>
      <c r="I74" s="100"/>
      <c r="J74" s="100"/>
      <c r="K74" s="100"/>
      <c r="L74" s="100"/>
      <c r="M74" s="100"/>
      <c r="N74" s="100"/>
      <c r="O74" s="100"/>
      <c r="P74" s="100"/>
      <c r="Q74" s="100"/>
      <c r="R74" s="100"/>
      <c r="S74" s="100"/>
      <c r="T74" s="100"/>
    </row>
    <row r="75" spans="1:20" s="67" customFormat="1" ht="7.5" customHeight="1" x14ac:dyDescent="0.2">
      <c r="D75" s="68"/>
      <c r="E75" s="68"/>
      <c r="F75" s="68"/>
      <c r="H75" s="68"/>
      <c r="I75" s="68"/>
      <c r="L75" s="68"/>
      <c r="M75" s="68"/>
      <c r="N75" s="68"/>
      <c r="P75" s="68"/>
      <c r="Q75" s="68"/>
      <c r="R75" s="68"/>
    </row>
    <row r="76" spans="1:20" s="67" customFormat="1" ht="12.75" x14ac:dyDescent="0.2">
      <c r="A76" s="67" t="s">
        <v>52</v>
      </c>
      <c r="B76" s="100" t="s">
        <v>48</v>
      </c>
      <c r="C76" s="100"/>
      <c r="D76" s="100"/>
      <c r="E76" s="100"/>
      <c r="F76" s="100"/>
      <c r="G76" s="100"/>
      <c r="H76" s="100"/>
      <c r="I76" s="100"/>
      <c r="J76" s="100"/>
      <c r="K76" s="100"/>
      <c r="L76" s="100"/>
      <c r="M76" s="100"/>
      <c r="N76" s="100"/>
      <c r="O76" s="100"/>
      <c r="P76" s="100"/>
      <c r="Q76" s="100"/>
      <c r="R76" s="100"/>
      <c r="S76" s="100"/>
      <c r="T76" s="100"/>
    </row>
    <row r="77" spans="1:20" s="67" customFormat="1" ht="7.5" customHeight="1" x14ac:dyDescent="0.2">
      <c r="D77" s="68"/>
      <c r="E77" s="68"/>
      <c r="F77" s="68"/>
      <c r="H77" s="68"/>
      <c r="I77" s="68"/>
      <c r="L77" s="68"/>
      <c r="M77" s="68"/>
      <c r="N77" s="68"/>
      <c r="P77" s="68"/>
      <c r="Q77" s="68"/>
      <c r="R77" s="68"/>
    </row>
    <row r="78" spans="1:20" s="67" customFormat="1" ht="12.75" x14ac:dyDescent="0.2">
      <c r="A78" s="67" t="s">
        <v>52</v>
      </c>
      <c r="B78" s="100" t="s">
        <v>49</v>
      </c>
      <c r="C78" s="100"/>
      <c r="D78" s="100"/>
      <c r="E78" s="100"/>
      <c r="F78" s="100"/>
      <c r="G78" s="100"/>
      <c r="H78" s="100"/>
      <c r="I78" s="100"/>
      <c r="J78" s="100"/>
      <c r="K78" s="100"/>
      <c r="L78" s="100"/>
      <c r="M78" s="100"/>
      <c r="N78" s="100"/>
      <c r="O78" s="100"/>
      <c r="P78" s="100"/>
      <c r="Q78" s="100"/>
      <c r="R78" s="100"/>
      <c r="S78" s="100"/>
      <c r="T78" s="100"/>
    </row>
    <row r="79" spans="1:20" s="67" customFormat="1" ht="7.5" customHeight="1" x14ac:dyDescent="0.2">
      <c r="D79" s="68"/>
      <c r="E79" s="68"/>
      <c r="F79" s="68"/>
      <c r="H79" s="68"/>
      <c r="I79" s="68"/>
      <c r="L79" s="68"/>
      <c r="M79" s="68"/>
      <c r="N79" s="68"/>
      <c r="P79" s="68"/>
      <c r="Q79" s="68"/>
      <c r="R79" s="68"/>
    </row>
    <row r="80" spans="1:20" s="67" customFormat="1" ht="12.75" x14ac:dyDescent="0.2">
      <c r="A80" s="67" t="s">
        <v>52</v>
      </c>
      <c r="B80" s="100" t="s">
        <v>50</v>
      </c>
      <c r="C80" s="100"/>
      <c r="D80" s="100"/>
      <c r="E80" s="100"/>
      <c r="F80" s="100"/>
      <c r="G80" s="100"/>
      <c r="H80" s="100"/>
      <c r="I80" s="100"/>
      <c r="J80" s="100"/>
      <c r="K80" s="100"/>
      <c r="L80" s="100"/>
      <c r="M80" s="100"/>
      <c r="N80" s="100"/>
      <c r="O80" s="100"/>
      <c r="P80" s="100"/>
      <c r="Q80" s="100"/>
      <c r="R80" s="100"/>
      <c r="S80" s="100"/>
      <c r="T80" s="100"/>
    </row>
    <row r="81" spans="1:24" s="67" customFormat="1" ht="12.75" x14ac:dyDescent="0.2">
      <c r="D81" s="68"/>
      <c r="E81" s="68"/>
      <c r="F81" s="68"/>
      <c r="H81" s="68"/>
      <c r="I81" s="68"/>
      <c r="L81" s="68"/>
      <c r="M81" s="68"/>
      <c r="N81" s="68"/>
      <c r="P81" s="68"/>
      <c r="Q81" s="68"/>
      <c r="R81" s="68"/>
    </row>
    <row r="82" spans="1:24" s="67" customFormat="1" x14ac:dyDescent="0.25">
      <c r="B82" s="79" t="s">
        <v>51</v>
      </c>
      <c r="D82" s="68"/>
      <c r="E82" s="68"/>
      <c r="F82" s="68"/>
      <c r="H82" s="68"/>
      <c r="I82" s="68"/>
      <c r="L82" s="68"/>
      <c r="M82" s="68"/>
      <c r="N82" s="68"/>
      <c r="P82" s="68"/>
      <c r="Q82" s="68"/>
      <c r="R82" s="68"/>
    </row>
    <row r="83" spans="1:24" s="67" customFormat="1" ht="12.75" x14ac:dyDescent="0.2">
      <c r="D83" s="68"/>
      <c r="E83" s="68"/>
      <c r="F83" s="68"/>
      <c r="H83" s="68"/>
      <c r="I83" s="68"/>
      <c r="L83" s="68"/>
      <c r="M83" s="68"/>
      <c r="N83" s="68"/>
      <c r="P83" s="68"/>
      <c r="Q83" s="68"/>
      <c r="R83" s="68"/>
    </row>
    <row r="84" spans="1:24" s="67" customFormat="1" ht="12.75" x14ac:dyDescent="0.2">
      <c r="D84" s="68"/>
      <c r="E84" s="68"/>
      <c r="F84" s="68"/>
      <c r="H84" s="68"/>
      <c r="I84" s="68"/>
      <c r="L84" s="68"/>
      <c r="M84" s="68"/>
      <c r="N84" s="68"/>
      <c r="P84" s="68"/>
      <c r="Q84" s="68"/>
      <c r="R84" s="68"/>
    </row>
    <row r="85" spans="1:24" s="67" customFormat="1" ht="16.5" customHeight="1" x14ac:dyDescent="0.25">
      <c r="B85" s="101"/>
      <c r="C85" s="101"/>
      <c r="D85" s="101"/>
      <c r="E85" s="68"/>
      <c r="G85" s="69"/>
      <c r="H85" s="69"/>
      <c r="I85" s="69"/>
      <c r="J85" s="69"/>
      <c r="K85" s="69"/>
      <c r="L85" s="69"/>
      <c r="M85" s="69"/>
      <c r="N85" s="68"/>
      <c r="P85" s="102"/>
      <c r="Q85" s="102"/>
      <c r="R85" s="102"/>
      <c r="S85" s="102"/>
    </row>
    <row r="86" spans="1:24" s="50" customFormat="1" x14ac:dyDescent="0.25">
      <c r="B86" s="50" t="s">
        <v>53</v>
      </c>
      <c r="D86" s="66"/>
      <c r="E86" s="66"/>
      <c r="F86" s="66"/>
      <c r="G86" s="70" t="s">
        <v>54</v>
      </c>
      <c r="H86" s="66"/>
      <c r="I86" s="66"/>
      <c r="L86" s="66"/>
      <c r="M86" s="66"/>
      <c r="N86" s="66"/>
      <c r="P86" s="66" t="s">
        <v>55</v>
      </c>
      <c r="Q86" s="66"/>
      <c r="R86" s="66"/>
      <c r="W86" s="73" t="s">
        <v>19</v>
      </c>
      <c r="X86" s="1"/>
    </row>
    <row r="87" spans="1:24" ht="5.25" customHeight="1" x14ac:dyDescent="0.25">
      <c r="W87" s="73" t="s">
        <v>20</v>
      </c>
    </row>
    <row r="88" spans="1:24" x14ac:dyDescent="0.25">
      <c r="A88" s="80"/>
      <c r="B88" s="81" t="s">
        <v>65</v>
      </c>
      <c r="C88" s="82"/>
      <c r="D88" s="83"/>
      <c r="E88" s="83"/>
      <c r="F88" s="83"/>
      <c r="G88" s="82"/>
      <c r="H88" s="83"/>
      <c r="I88" s="83"/>
      <c r="J88" s="82"/>
      <c r="K88" s="82"/>
      <c r="L88" s="83"/>
      <c r="M88" s="83"/>
      <c r="N88" s="83"/>
      <c r="O88" s="82"/>
      <c r="P88" s="83"/>
      <c r="Q88" s="83"/>
      <c r="R88" s="83"/>
      <c r="S88" s="82"/>
      <c r="T88" s="84"/>
      <c r="W88" s="73" t="s">
        <v>28</v>
      </c>
    </row>
    <row r="89" spans="1:24" ht="17.25" customHeight="1" x14ac:dyDescent="0.25">
      <c r="A89" s="85"/>
      <c r="B89" s="86" t="s">
        <v>67</v>
      </c>
      <c r="C89" s="124"/>
      <c r="D89" s="124"/>
      <c r="E89" s="124"/>
      <c r="F89" s="124"/>
      <c r="G89" s="124"/>
      <c r="H89" s="124"/>
      <c r="I89" s="124"/>
      <c r="J89" s="124"/>
      <c r="K89" s="86" t="s">
        <v>66</v>
      </c>
      <c r="L89" s="124"/>
      <c r="M89" s="124"/>
      <c r="N89" s="124"/>
      <c r="O89" s="124"/>
      <c r="P89" s="124"/>
      <c r="Q89" s="124"/>
      <c r="R89" s="124"/>
      <c r="S89" s="124"/>
      <c r="T89" s="94"/>
      <c r="W89" s="73" t="s">
        <v>27</v>
      </c>
    </row>
    <row r="90" spans="1:24" ht="6" customHeight="1" x14ac:dyDescent="0.25">
      <c r="A90" s="85"/>
      <c r="B90" s="86"/>
      <c r="C90" s="87"/>
      <c r="D90" s="93"/>
      <c r="E90" s="93"/>
      <c r="F90" s="93"/>
      <c r="G90" s="87"/>
      <c r="H90" s="93"/>
      <c r="I90" s="93"/>
      <c r="J90" s="87"/>
      <c r="K90" s="87"/>
      <c r="L90" s="93"/>
      <c r="M90" s="93"/>
      <c r="N90" s="93"/>
      <c r="O90" s="87"/>
      <c r="P90" s="93"/>
      <c r="Q90" s="93"/>
      <c r="R90" s="93"/>
      <c r="S90" s="87"/>
      <c r="T90" s="94"/>
      <c r="W90" s="73" t="s">
        <v>31</v>
      </c>
    </row>
    <row r="91" spans="1:24" ht="17.25" customHeight="1" x14ac:dyDescent="0.25">
      <c r="A91" s="85"/>
      <c r="B91" s="86" t="s">
        <v>68</v>
      </c>
      <c r="C91" s="124"/>
      <c r="D91" s="124"/>
      <c r="E91" s="124"/>
      <c r="F91" s="124"/>
      <c r="G91" s="124"/>
      <c r="H91" s="124"/>
      <c r="I91" s="124"/>
      <c r="J91" s="124"/>
      <c r="K91" s="124"/>
      <c r="L91" s="124"/>
      <c r="M91" s="124"/>
      <c r="N91" s="124"/>
      <c r="O91" s="124"/>
      <c r="P91" s="124"/>
      <c r="Q91" s="124"/>
      <c r="R91" s="124"/>
      <c r="S91" s="124"/>
      <c r="T91" s="94"/>
      <c r="W91" s="73" t="s">
        <v>21</v>
      </c>
    </row>
    <row r="92" spans="1:24" ht="5.25" customHeight="1" x14ac:dyDescent="0.25">
      <c r="A92" s="85"/>
      <c r="B92" s="87"/>
      <c r="C92" s="87"/>
      <c r="D92" s="93"/>
      <c r="E92" s="93"/>
      <c r="F92" s="93"/>
      <c r="G92" s="87"/>
      <c r="H92" s="93"/>
      <c r="I92" s="93"/>
      <c r="J92" s="87"/>
      <c r="K92" s="87"/>
      <c r="L92" s="93"/>
      <c r="M92" s="93"/>
      <c r="N92" s="93"/>
      <c r="O92" s="87"/>
      <c r="P92" s="93"/>
      <c r="Q92" s="93"/>
      <c r="R92" s="93"/>
      <c r="S92" s="87"/>
      <c r="T92" s="94"/>
      <c r="W92" s="73" t="s">
        <v>22</v>
      </c>
    </row>
    <row r="93" spans="1:24" s="3" customFormat="1" ht="17.25" customHeight="1" x14ac:dyDescent="0.25">
      <c r="A93" s="88"/>
      <c r="B93" s="86" t="s">
        <v>70</v>
      </c>
      <c r="C93" s="124"/>
      <c r="D93" s="124"/>
      <c r="E93" s="124"/>
      <c r="F93" s="124"/>
      <c r="G93" s="124"/>
      <c r="H93" s="86" t="s">
        <v>71</v>
      </c>
      <c r="I93" s="124"/>
      <c r="J93" s="124"/>
      <c r="K93" s="86" t="s">
        <v>69</v>
      </c>
      <c r="L93" s="124"/>
      <c r="M93" s="124"/>
      <c r="N93" s="124"/>
      <c r="O93" s="124"/>
      <c r="P93" s="93"/>
      <c r="Q93" s="93"/>
      <c r="R93" s="93"/>
      <c r="S93" s="87"/>
      <c r="T93" s="95"/>
      <c r="W93" s="78" t="s">
        <v>23</v>
      </c>
    </row>
    <row r="94" spans="1:24" ht="5.25" customHeight="1" x14ac:dyDescent="0.25">
      <c r="A94" s="85"/>
      <c r="B94" s="89"/>
      <c r="C94" s="89"/>
      <c r="D94" s="97"/>
      <c r="E94" s="97"/>
      <c r="F94" s="97"/>
      <c r="G94" s="89"/>
      <c r="H94" s="97"/>
      <c r="I94" s="97"/>
      <c r="J94" s="89"/>
      <c r="K94" s="89"/>
      <c r="L94" s="97"/>
      <c r="M94" s="97"/>
      <c r="N94" s="97"/>
      <c r="O94" s="89"/>
      <c r="P94" s="97"/>
      <c r="Q94" s="97"/>
      <c r="R94" s="97"/>
      <c r="S94" s="89"/>
      <c r="T94" s="94"/>
      <c r="W94" s="74"/>
    </row>
    <row r="95" spans="1:24" x14ac:dyDescent="0.25">
      <c r="A95" s="85"/>
      <c r="B95" s="90" t="s">
        <v>72</v>
      </c>
      <c r="C95" s="89"/>
      <c r="D95" s="97"/>
      <c r="E95" s="97"/>
      <c r="F95" s="97"/>
      <c r="G95" s="89"/>
      <c r="H95" s="97"/>
      <c r="I95" s="97"/>
      <c r="J95" s="89"/>
      <c r="K95" s="89"/>
      <c r="L95" s="97"/>
      <c r="M95" s="97"/>
      <c r="N95" s="97"/>
      <c r="O95" s="89"/>
      <c r="P95" s="97"/>
      <c r="Q95" s="97"/>
      <c r="R95" s="97"/>
      <c r="S95" s="89"/>
      <c r="T95" s="94"/>
      <c r="W95" s="74"/>
    </row>
    <row r="96" spans="1:24" ht="5.25" customHeight="1" x14ac:dyDescent="0.25">
      <c r="A96" s="91"/>
      <c r="B96" s="92"/>
      <c r="C96" s="92"/>
      <c r="D96" s="98"/>
      <c r="E96" s="98"/>
      <c r="F96" s="98"/>
      <c r="G96" s="92"/>
      <c r="H96" s="98"/>
      <c r="I96" s="98"/>
      <c r="J96" s="92"/>
      <c r="K96" s="92"/>
      <c r="L96" s="98"/>
      <c r="M96" s="98"/>
      <c r="N96" s="98"/>
      <c r="O96" s="92"/>
      <c r="P96" s="98"/>
      <c r="Q96" s="98"/>
      <c r="R96" s="98"/>
      <c r="S96" s="92"/>
      <c r="T96" s="96"/>
      <c r="W96" s="74" t="s">
        <v>19</v>
      </c>
    </row>
    <row r="97" spans="23:23" x14ac:dyDescent="0.25">
      <c r="W97" s="74" t="s">
        <v>33</v>
      </c>
    </row>
    <row r="98" spans="23:23" x14ac:dyDescent="0.25">
      <c r="W98" s="74" t="s">
        <v>34</v>
      </c>
    </row>
    <row r="99" spans="23:23" x14ac:dyDescent="0.25">
      <c r="W99" s="74" t="s">
        <v>63</v>
      </c>
    </row>
    <row r="100" spans="23:23" x14ac:dyDescent="0.25">
      <c r="W100" s="74" t="s">
        <v>32</v>
      </c>
    </row>
    <row r="101" spans="23:23" x14ac:dyDescent="0.25">
      <c r="W101" s="74" t="s">
        <v>26</v>
      </c>
    </row>
  </sheetData>
  <sheetProtection algorithmName="SHA-512" hashValue="+Lli7jld3iRLa71+vW9O1rLiOubXBmH8UhRaIfzQNL1aK3lIQPtiGihf5yy4bzIhFR+ro6fmL+3hDoe6keuWQw==" saltValue="XEIs9DqQRGfL+jk/XkY9lg==" spinCount="100000" sheet="1" objects="1" scenarios="1" selectLockedCells="1"/>
  <mergeCells count="92">
    <mergeCell ref="C89:J89"/>
    <mergeCell ref="L89:S89"/>
    <mergeCell ref="C91:S91"/>
    <mergeCell ref="C93:G93"/>
    <mergeCell ref="I93:J93"/>
    <mergeCell ref="L93:O93"/>
    <mergeCell ref="H1:U1"/>
    <mergeCell ref="H43:J43"/>
    <mergeCell ref="H30:I30"/>
    <mergeCell ref="C5:L5"/>
    <mergeCell ref="C3:L3"/>
    <mergeCell ref="D9:I9"/>
    <mergeCell ref="C11:I11"/>
    <mergeCell ref="C7:I7"/>
    <mergeCell ref="H36:I36"/>
    <mergeCell ref="H37:I37"/>
    <mergeCell ref="H38:I38"/>
    <mergeCell ref="C42:F43"/>
    <mergeCell ref="P39:Q39"/>
    <mergeCell ref="P40:Q40"/>
    <mergeCell ref="P41:Q41"/>
    <mergeCell ref="C14:I14"/>
    <mergeCell ref="K14:Q14"/>
    <mergeCell ref="L30:N30"/>
    <mergeCell ref="D29:F29"/>
    <mergeCell ref="L29:N29"/>
    <mergeCell ref="H29:I29"/>
    <mergeCell ref="P29:Q29"/>
    <mergeCell ref="P30:Q30"/>
    <mergeCell ref="H31:I31"/>
    <mergeCell ref="H32:I32"/>
    <mergeCell ref="H33:I33"/>
    <mergeCell ref="H34:I34"/>
    <mergeCell ref="H35:I35"/>
    <mergeCell ref="P34:Q34"/>
    <mergeCell ref="P35:Q35"/>
    <mergeCell ref="P36:Q36"/>
    <mergeCell ref="P37:Q37"/>
    <mergeCell ref="P38:Q38"/>
    <mergeCell ref="P31:Q31"/>
    <mergeCell ref="P32:Q32"/>
    <mergeCell ref="P33:Q33"/>
    <mergeCell ref="L31:N31"/>
    <mergeCell ref="L32:N32"/>
    <mergeCell ref="L33:N33"/>
    <mergeCell ref="L34:N34"/>
    <mergeCell ref="L35:N35"/>
    <mergeCell ref="D40:G40"/>
    <mergeCell ref="D41:G41"/>
    <mergeCell ref="L36:N36"/>
    <mergeCell ref="L37:N37"/>
    <mergeCell ref="L38:N38"/>
    <mergeCell ref="L39:N39"/>
    <mergeCell ref="L40:N40"/>
    <mergeCell ref="H39:I39"/>
    <mergeCell ref="H40:I40"/>
    <mergeCell ref="H41:I41"/>
    <mergeCell ref="M7:R7"/>
    <mergeCell ref="L9:R9"/>
    <mergeCell ref="M11:R11"/>
    <mergeCell ref="B52:T52"/>
    <mergeCell ref="B47:T47"/>
    <mergeCell ref="L41:N41"/>
    <mergeCell ref="D30:G30"/>
    <mergeCell ref="D31:G31"/>
    <mergeCell ref="D32:G32"/>
    <mergeCell ref="D33:G33"/>
    <mergeCell ref="D34:G34"/>
    <mergeCell ref="D35:G35"/>
    <mergeCell ref="D36:G36"/>
    <mergeCell ref="D37:G37"/>
    <mergeCell ref="D38:G38"/>
    <mergeCell ref="D39:G39"/>
    <mergeCell ref="B54:T54"/>
    <mergeCell ref="B55:T55"/>
    <mergeCell ref="B58:T58"/>
    <mergeCell ref="B60:T60"/>
    <mergeCell ref="B57:U57"/>
    <mergeCell ref="B61:T61"/>
    <mergeCell ref="B63:T63"/>
    <mergeCell ref="B64:T64"/>
    <mergeCell ref="B66:T66"/>
    <mergeCell ref="B68:T68"/>
    <mergeCell ref="B78:T78"/>
    <mergeCell ref="B80:T80"/>
    <mergeCell ref="B85:D85"/>
    <mergeCell ref="P85:S85"/>
    <mergeCell ref="B70:T70"/>
    <mergeCell ref="B71:T71"/>
    <mergeCell ref="B72:T72"/>
    <mergeCell ref="B74:T74"/>
    <mergeCell ref="B76:T76"/>
  </mergeCells>
  <dataValidations count="2">
    <dataValidation type="list" allowBlank="1" showInputMessage="1" showErrorMessage="1" sqref="L30:L41" xr:uid="{00000000-0002-0000-0000-000000000000}">
      <formula1>Rate</formula1>
    </dataValidation>
    <dataValidation type="list" allowBlank="1" showInputMessage="1" showErrorMessage="1" promptTitle="Choose Value" sqref="D30:G41" xr:uid="{00000000-0002-0000-0000-000001000000}">
      <formula1>kWW</formula1>
    </dataValidation>
  </dataValidations>
  <pageMargins left="0.2" right="0.2" top="0.2" bottom="0.2" header="0.3" footer="0.3"/>
  <pageSetup scale="94" fitToHeight="0" orientation="landscape" r:id="rId1"/>
  <rowBreaks count="1" manualBreakCount="1">
    <brk id="43"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Program Details</vt:lpstr>
      <vt:lpstr>EE Rebate Application</vt:lpstr>
      <vt:lpstr>kw</vt:lpstr>
      <vt:lpstr>kWW</vt:lpstr>
      <vt:lpstr>'EE Rebate Application'!Print_Area</vt:lpstr>
      <vt:lpstr>Rate</vt:lpstr>
      <vt:lpstr>Rebate</vt:lpstr>
    </vt:vector>
  </TitlesOfParts>
  <Company>City of Rancho Cucamonga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of Rancho Cucamonga</dc:creator>
  <cp:lastModifiedBy>City of Rancho Cucamonga</cp:lastModifiedBy>
  <cp:lastPrinted>2019-06-05T21:34:56Z</cp:lastPrinted>
  <dcterms:created xsi:type="dcterms:W3CDTF">2014-08-05T16:28:23Z</dcterms:created>
  <dcterms:modified xsi:type="dcterms:W3CDTF">2019-06-05T21:39:23Z</dcterms:modified>
</cp:coreProperties>
</file>